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28380" windowHeight="12975"/>
  </bookViews>
  <sheets>
    <sheet name="Sheet1" sheetId="1" r:id="rId1"/>
  </sheets>
  <calcPr calcId="125725" calcMode="manual" concurrentCalc="0"/>
</workbook>
</file>

<file path=xl/calcChain.xml><?xml version="1.0" encoding="utf-8"?>
<calcChain xmlns="http://schemas.openxmlformats.org/spreadsheetml/2006/main">
  <c r="D313" i="1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</calcChain>
</file>

<file path=xl/sharedStrings.xml><?xml version="1.0" encoding="utf-8"?>
<sst xmlns="http://schemas.openxmlformats.org/spreadsheetml/2006/main" count="6" uniqueCount="6">
  <si>
    <t>Year</t>
  </si>
  <si>
    <t>Month</t>
  </si>
  <si>
    <t>Res_Real_price</t>
  </si>
  <si>
    <t>Res_Real_price_12MMA</t>
  </si>
  <si>
    <t>ResRealPrice12MMA_Index_Dec</t>
  </si>
  <si>
    <t>ResRealPrice12MMA_Index_Inc</t>
  </si>
</sst>
</file>

<file path=xl/styles.xml><?xml version="1.0" encoding="utf-8"?>
<styleSheet xmlns="http://schemas.openxmlformats.org/spreadsheetml/2006/main">
  <numFmts count="3">
    <numFmt numFmtId="164" formatCode="#,##0.00;\-#,##0.00"/>
    <numFmt numFmtId="165" formatCode="#,##0.000;\-#,##0.000"/>
    <numFmt numFmtId="166" formatCode="#,##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4" fontId="0" fillId="2" borderId="1" xfId="0" quotePrefix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5" fontId="0" fillId="3" borderId="0" xfId="0" applyNumberFormat="1" applyFill="1"/>
    <xf numFmtId="0" fontId="0" fillId="0" borderId="0" xfId="0" applyBorder="1" applyAlignment="1">
      <alignment horizontal="center" vertical="center"/>
    </xf>
    <xf numFmtId="165" fontId="0" fillId="0" borderId="0" xfId="0" applyNumberFormat="1" applyBorder="1"/>
    <xf numFmtId="166" fontId="0" fillId="0" borderId="0" xfId="0" applyNumberFormat="1" applyBorder="1"/>
    <xf numFmtId="0" fontId="0" fillId="0" borderId="2" xfId="0" applyBorder="1" applyAlignment="1">
      <alignment horizontal="center" vertical="center"/>
    </xf>
    <xf numFmtId="165" fontId="0" fillId="0" borderId="2" xfId="0" applyNumberFormat="1" applyBorder="1"/>
    <xf numFmtId="166" fontId="0" fillId="0" borderId="2" xfId="0" applyNumberFormat="1" applyBorder="1"/>
    <xf numFmtId="164" fontId="0" fillId="0" borderId="0" xfId="0" applyNumberFormat="1"/>
    <xf numFmtId="165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13"/>
  <sheetViews>
    <sheetView tabSelected="1" workbookViewId="0"/>
  </sheetViews>
  <sheetFormatPr defaultRowHeight="15"/>
  <cols>
    <col min="1" max="2" width="9.140625" style="3"/>
    <col min="3" max="3" width="14.5703125" style="13" customWidth="1"/>
    <col min="4" max="4" width="22.5703125" style="13" bestFit="1" customWidth="1"/>
    <col min="5" max="5" width="30.140625" style="13" bestFit="1" customWidth="1"/>
    <col min="6" max="6" width="29.28515625" style="13" bestFit="1" customWidth="1"/>
  </cols>
  <sheetData>
    <row r="1" spans="1:6" ht="15.75" thickBo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1991</v>
      </c>
      <c r="B2" s="3">
        <v>1</v>
      </c>
      <c r="C2" s="5">
        <v>8.9789614698661087</v>
      </c>
      <c r="D2" s="6">
        <v>0</v>
      </c>
      <c r="E2" s="6">
        <v>0</v>
      </c>
      <c r="F2" s="6">
        <v>0</v>
      </c>
    </row>
    <row r="3" spans="1:6">
      <c r="A3" s="3">
        <v>1991</v>
      </c>
      <c r="B3" s="3">
        <v>2</v>
      </c>
      <c r="C3" s="5">
        <v>9.0368220577916549</v>
      </c>
      <c r="D3" s="6">
        <v>0</v>
      </c>
      <c r="E3" s="6">
        <v>0</v>
      </c>
      <c r="F3" s="6">
        <v>0</v>
      </c>
    </row>
    <row r="4" spans="1:6">
      <c r="A4" s="3">
        <v>1991</v>
      </c>
      <c r="B4" s="3">
        <v>3</v>
      </c>
      <c r="C4" s="5">
        <v>9.2254530179630159</v>
      </c>
      <c r="D4" s="6">
        <v>0</v>
      </c>
      <c r="E4" s="6">
        <v>0</v>
      </c>
      <c r="F4" s="6">
        <v>0</v>
      </c>
    </row>
    <row r="5" spans="1:6">
      <c r="A5" s="3">
        <v>1991</v>
      </c>
      <c r="B5" s="3">
        <v>4</v>
      </c>
      <c r="C5" s="5">
        <v>9.8601286985702536</v>
      </c>
      <c r="D5" s="6">
        <v>0</v>
      </c>
      <c r="E5" s="6">
        <v>0</v>
      </c>
      <c r="F5" s="6">
        <v>0</v>
      </c>
    </row>
    <row r="6" spans="1:6">
      <c r="A6" s="3">
        <v>1991</v>
      </c>
      <c r="B6" s="3">
        <v>5</v>
      </c>
      <c r="C6" s="5">
        <v>9.6705633985932327</v>
      </c>
      <c r="D6" s="6">
        <v>0</v>
      </c>
      <c r="E6" s="6">
        <v>0</v>
      </c>
      <c r="F6" s="6">
        <v>0</v>
      </c>
    </row>
    <row r="7" spans="1:6">
      <c r="A7" s="3">
        <v>1991</v>
      </c>
      <c r="B7" s="3">
        <v>6</v>
      </c>
      <c r="C7" s="5">
        <v>9.3126826635989595</v>
      </c>
      <c r="D7" s="6">
        <v>0</v>
      </c>
      <c r="E7" s="6">
        <v>0</v>
      </c>
      <c r="F7" s="6">
        <v>0</v>
      </c>
    </row>
    <row r="8" spans="1:6">
      <c r="A8" s="3">
        <v>1991</v>
      </c>
      <c r="B8" s="3">
        <v>7</v>
      </c>
      <c r="C8" s="5">
        <v>9.1869308424962526</v>
      </c>
      <c r="D8" s="6">
        <v>0</v>
      </c>
      <c r="E8" s="6">
        <v>0</v>
      </c>
      <c r="F8" s="6">
        <v>0</v>
      </c>
    </row>
    <row r="9" spans="1:6">
      <c r="A9" s="3">
        <v>1991</v>
      </c>
      <c r="B9" s="3">
        <v>8</v>
      </c>
      <c r="C9" s="5">
        <v>9.1143976278938492</v>
      </c>
      <c r="D9" s="6">
        <v>0</v>
      </c>
      <c r="E9" s="6">
        <v>0</v>
      </c>
      <c r="F9" s="6">
        <v>0</v>
      </c>
    </row>
    <row r="10" spans="1:6">
      <c r="A10" s="3">
        <v>1991</v>
      </c>
      <c r="B10" s="3">
        <v>9</v>
      </c>
      <c r="C10" s="5">
        <v>9.1641288925678097</v>
      </c>
      <c r="D10" s="6">
        <v>0</v>
      </c>
      <c r="E10" s="6">
        <v>0</v>
      </c>
      <c r="F10" s="6">
        <v>0</v>
      </c>
    </row>
    <row r="11" spans="1:6">
      <c r="A11" s="3">
        <v>1991</v>
      </c>
      <c r="B11" s="3">
        <v>10</v>
      </c>
      <c r="C11" s="5">
        <v>8.683609939415339</v>
      </c>
      <c r="D11" s="6">
        <v>0</v>
      </c>
      <c r="E11" s="6">
        <v>0</v>
      </c>
      <c r="F11" s="6">
        <v>0</v>
      </c>
    </row>
    <row r="12" spans="1:6">
      <c r="A12" s="3">
        <v>1991</v>
      </c>
      <c r="B12" s="3">
        <v>11</v>
      </c>
      <c r="C12" s="5">
        <v>8.8496532260960041</v>
      </c>
      <c r="D12" s="6">
        <v>0</v>
      </c>
      <c r="E12" s="6">
        <v>0</v>
      </c>
      <c r="F12" s="6">
        <v>0</v>
      </c>
    </row>
    <row r="13" spans="1:6">
      <c r="A13" s="3">
        <v>1991</v>
      </c>
      <c r="B13" s="3">
        <v>12</v>
      </c>
      <c r="C13" s="5">
        <v>8.6554741658941197</v>
      </c>
      <c r="D13" s="6">
        <v>0</v>
      </c>
      <c r="E13" s="6">
        <v>0</v>
      </c>
      <c r="F13" s="6">
        <v>0</v>
      </c>
    </row>
    <row r="14" spans="1:6">
      <c r="A14" s="3">
        <v>1992</v>
      </c>
      <c r="B14" s="3">
        <v>1</v>
      </c>
      <c r="C14" s="5">
        <v>8.346868909774205</v>
      </c>
      <c r="D14" s="4">
        <f>AVERAGE(C2:C13)</f>
        <v>9.1449005000622154</v>
      </c>
      <c r="E14" s="4">
        <f>$D14</f>
        <v>9.1449005000622154</v>
      </c>
      <c r="F14" s="4">
        <f>$D14</f>
        <v>9.1449005000622154</v>
      </c>
    </row>
    <row r="15" spans="1:6">
      <c r="A15" s="3">
        <v>1992</v>
      </c>
      <c r="B15" s="3">
        <v>2</v>
      </c>
      <c r="C15" s="5">
        <v>8.4676644932082716</v>
      </c>
      <c r="D15" s="4">
        <f>AVERAGE(C3:C14)</f>
        <v>9.0922261200545567</v>
      </c>
      <c r="E15" s="4">
        <f>IF($D15-$D14&lt;0,E14+($D15-$D14),E14)</f>
        <v>9.0922261200545567</v>
      </c>
      <c r="F15" s="4">
        <f>IF($D15-$D14&gt;0,F14+($D15-$D14),F14)</f>
        <v>9.1449005000622154</v>
      </c>
    </row>
    <row r="16" spans="1:6">
      <c r="A16" s="3">
        <v>1992</v>
      </c>
      <c r="B16" s="3">
        <v>3</v>
      </c>
      <c r="C16" s="5">
        <v>8.6840556954816712</v>
      </c>
      <c r="D16" s="4">
        <f t="shared" ref="D16:D79" si="0">AVERAGE(C4:C15)</f>
        <v>9.0447963230059418</v>
      </c>
      <c r="E16" s="4">
        <f t="shared" ref="E16:E79" si="1">IF($D16-$D15&lt;0,E15+($D16-$D15),E15)</f>
        <v>9.0447963230059418</v>
      </c>
      <c r="F16" s="4">
        <f t="shared" ref="F16:F79" si="2">IF($D16-$D15&gt;0,F15+($D16-$D15),F15)</f>
        <v>9.1449005000622154</v>
      </c>
    </row>
    <row r="17" spans="1:6">
      <c r="A17" s="3">
        <v>1992</v>
      </c>
      <c r="B17" s="3">
        <v>4</v>
      </c>
      <c r="C17" s="5">
        <v>8.8642590723538106</v>
      </c>
      <c r="D17" s="4">
        <f t="shared" si="0"/>
        <v>8.9996798794658321</v>
      </c>
      <c r="E17" s="4">
        <f t="shared" si="1"/>
        <v>8.9996798794658321</v>
      </c>
      <c r="F17" s="4">
        <f t="shared" si="2"/>
        <v>9.1449005000622154</v>
      </c>
    </row>
    <row r="18" spans="1:6">
      <c r="A18" s="3">
        <v>1992</v>
      </c>
      <c r="B18" s="3">
        <v>5</v>
      </c>
      <c r="C18" s="5">
        <v>8.8440369333478905</v>
      </c>
      <c r="D18" s="4">
        <f t="shared" si="0"/>
        <v>8.9166907439477949</v>
      </c>
      <c r="E18" s="4">
        <f t="shared" si="1"/>
        <v>8.9166907439477949</v>
      </c>
      <c r="F18" s="4">
        <f t="shared" si="2"/>
        <v>9.1449005000622154</v>
      </c>
    </row>
    <row r="19" spans="1:6">
      <c r="A19" s="3">
        <v>1992</v>
      </c>
      <c r="B19" s="3">
        <v>6</v>
      </c>
      <c r="C19" s="5">
        <v>8.4529362411916775</v>
      </c>
      <c r="D19" s="4">
        <f t="shared" si="0"/>
        <v>8.8478135385106835</v>
      </c>
      <c r="E19" s="4">
        <f t="shared" si="1"/>
        <v>8.8478135385106835</v>
      </c>
      <c r="F19" s="4">
        <f t="shared" si="2"/>
        <v>9.1449005000622154</v>
      </c>
    </row>
    <row r="20" spans="1:6">
      <c r="A20" s="3">
        <v>1992</v>
      </c>
      <c r="B20" s="3">
        <v>7</v>
      </c>
      <c r="C20" s="5">
        <v>8.226524490030954</v>
      </c>
      <c r="D20" s="4">
        <f t="shared" si="0"/>
        <v>8.776168003310076</v>
      </c>
      <c r="E20" s="4">
        <f t="shared" si="1"/>
        <v>8.776168003310076</v>
      </c>
      <c r="F20" s="4">
        <f t="shared" si="2"/>
        <v>9.1449005000622154</v>
      </c>
    </row>
    <row r="21" spans="1:6">
      <c r="A21" s="3">
        <v>1992</v>
      </c>
      <c r="B21" s="3">
        <v>8</v>
      </c>
      <c r="C21" s="5">
        <v>8.2702275690874849</v>
      </c>
      <c r="D21" s="4">
        <f t="shared" si="0"/>
        <v>8.6961341406046344</v>
      </c>
      <c r="E21" s="4">
        <f t="shared" si="1"/>
        <v>8.6961341406046344</v>
      </c>
      <c r="F21" s="4">
        <f t="shared" si="2"/>
        <v>9.1449005000622154</v>
      </c>
    </row>
    <row r="22" spans="1:6">
      <c r="A22" s="3">
        <v>1992</v>
      </c>
      <c r="B22" s="3">
        <v>9</v>
      </c>
      <c r="C22" s="5">
        <v>8.3244179752291902</v>
      </c>
      <c r="D22" s="4">
        <f t="shared" si="0"/>
        <v>8.6257866357041042</v>
      </c>
      <c r="E22" s="4">
        <f t="shared" si="1"/>
        <v>8.6257866357041042</v>
      </c>
      <c r="F22" s="4">
        <f t="shared" si="2"/>
        <v>9.1449005000622154</v>
      </c>
    </row>
    <row r="23" spans="1:6">
      <c r="A23" s="3">
        <v>1992</v>
      </c>
      <c r="B23" s="3">
        <v>10</v>
      </c>
      <c r="C23" s="5">
        <v>8.791768627351928</v>
      </c>
      <c r="D23" s="4">
        <f t="shared" si="0"/>
        <v>8.5558107259258858</v>
      </c>
      <c r="E23" s="4">
        <f t="shared" si="1"/>
        <v>8.5558107259258858</v>
      </c>
      <c r="F23" s="4">
        <f t="shared" si="2"/>
        <v>9.1449005000622154</v>
      </c>
    </row>
    <row r="24" spans="1:6">
      <c r="A24" s="3">
        <v>1992</v>
      </c>
      <c r="B24" s="3">
        <v>11</v>
      </c>
      <c r="C24" s="5">
        <v>9.0292783890299066</v>
      </c>
      <c r="D24" s="4">
        <f t="shared" si="0"/>
        <v>8.5648239499205996</v>
      </c>
      <c r="E24" s="4">
        <f t="shared" si="1"/>
        <v>8.5558107259258858</v>
      </c>
      <c r="F24" s="4">
        <f t="shared" si="2"/>
        <v>9.1539137240569293</v>
      </c>
    </row>
    <row r="25" spans="1:6">
      <c r="A25" s="3">
        <v>1992</v>
      </c>
      <c r="B25" s="3">
        <v>12</v>
      </c>
      <c r="C25" s="5">
        <v>8.6979992899883474</v>
      </c>
      <c r="D25" s="4">
        <f>AVERAGE(C13:C24)</f>
        <v>8.579792713498426</v>
      </c>
      <c r="E25" s="4">
        <f t="shared" si="1"/>
        <v>8.5558107259258858</v>
      </c>
      <c r="F25" s="4">
        <f t="shared" si="2"/>
        <v>9.1688824876347557</v>
      </c>
    </row>
    <row r="26" spans="1:6">
      <c r="A26" s="3">
        <v>1993</v>
      </c>
      <c r="B26" s="3">
        <v>1</v>
      </c>
      <c r="C26" s="5">
        <v>8.8339237870335978</v>
      </c>
      <c r="D26" s="4">
        <f t="shared" si="0"/>
        <v>8.5833364738396121</v>
      </c>
      <c r="E26" s="4">
        <f t="shared" si="1"/>
        <v>8.5558107259258858</v>
      </c>
      <c r="F26" s="4">
        <f t="shared" si="2"/>
        <v>9.1724262479759417</v>
      </c>
    </row>
    <row r="27" spans="1:6">
      <c r="A27" s="3">
        <v>1993</v>
      </c>
      <c r="B27" s="3">
        <v>2</v>
      </c>
      <c r="C27" s="5">
        <v>8.8420750505052634</v>
      </c>
      <c r="D27" s="4">
        <f t="shared" si="0"/>
        <v>8.6239243802778951</v>
      </c>
      <c r="E27" s="4">
        <f t="shared" si="1"/>
        <v>8.5558107259258858</v>
      </c>
      <c r="F27" s="4">
        <f t="shared" si="2"/>
        <v>9.2130141544142248</v>
      </c>
    </row>
    <row r="28" spans="1:6">
      <c r="A28" s="3">
        <v>1993</v>
      </c>
      <c r="B28" s="3">
        <v>3</v>
      </c>
      <c r="C28" s="5">
        <v>8.8334504501133626</v>
      </c>
      <c r="D28" s="4">
        <f t="shared" si="0"/>
        <v>8.6551252600526443</v>
      </c>
      <c r="E28" s="4">
        <f t="shared" si="1"/>
        <v>8.5558107259258858</v>
      </c>
      <c r="F28" s="4">
        <f t="shared" si="2"/>
        <v>9.2442150341889739</v>
      </c>
    </row>
    <row r="29" spans="1:6">
      <c r="A29" s="3">
        <v>1993</v>
      </c>
      <c r="B29" s="3">
        <v>4</v>
      </c>
      <c r="C29" s="5">
        <v>8.8370692694766753</v>
      </c>
      <c r="D29" s="4">
        <f t="shared" si="0"/>
        <v>8.6675748229386169</v>
      </c>
      <c r="E29" s="4">
        <f t="shared" si="1"/>
        <v>8.5558107259258858</v>
      </c>
      <c r="F29" s="4">
        <f t="shared" si="2"/>
        <v>9.2566645970749466</v>
      </c>
    </row>
    <row r="30" spans="1:6">
      <c r="A30" s="3">
        <v>1993</v>
      </c>
      <c r="B30" s="3">
        <v>5</v>
      </c>
      <c r="C30" s="5">
        <v>8.9119627584200103</v>
      </c>
      <c r="D30" s="4">
        <f t="shared" si="0"/>
        <v>8.6653090060321887</v>
      </c>
      <c r="E30" s="4">
        <f t="shared" si="1"/>
        <v>8.5535449090194575</v>
      </c>
      <c r="F30" s="4">
        <f t="shared" si="2"/>
        <v>9.2566645970749466</v>
      </c>
    </row>
    <row r="31" spans="1:6">
      <c r="A31" s="3">
        <v>1993</v>
      </c>
      <c r="B31" s="3">
        <v>6</v>
      </c>
      <c r="C31" s="5">
        <v>8.4223347081859927</v>
      </c>
      <c r="D31" s="4">
        <f t="shared" si="0"/>
        <v>8.6709694914548638</v>
      </c>
      <c r="E31" s="4">
        <f t="shared" si="1"/>
        <v>8.5535449090194575</v>
      </c>
      <c r="F31" s="4">
        <f t="shared" si="2"/>
        <v>9.2623250824976218</v>
      </c>
    </row>
    <row r="32" spans="1:6">
      <c r="A32" s="3">
        <v>1993</v>
      </c>
      <c r="B32" s="3">
        <v>7</v>
      </c>
      <c r="C32" s="5">
        <v>8.2020651986416038</v>
      </c>
      <c r="D32" s="4">
        <f t="shared" si="0"/>
        <v>8.6684193637043929</v>
      </c>
      <c r="E32" s="4">
        <f t="shared" si="1"/>
        <v>8.5509947812689866</v>
      </c>
      <c r="F32" s="4">
        <f t="shared" si="2"/>
        <v>9.2623250824976218</v>
      </c>
    </row>
    <row r="33" spans="1:6">
      <c r="A33" s="3">
        <v>1993</v>
      </c>
      <c r="B33" s="3">
        <v>8</v>
      </c>
      <c r="C33" s="5">
        <v>8.1684065885123882</v>
      </c>
      <c r="D33" s="4">
        <f t="shared" si="0"/>
        <v>8.6663810894219466</v>
      </c>
      <c r="E33" s="4">
        <f t="shared" si="1"/>
        <v>8.5489565069865403</v>
      </c>
      <c r="F33" s="4">
        <f t="shared" si="2"/>
        <v>9.2623250824976218</v>
      </c>
    </row>
    <row r="34" spans="1:6">
      <c r="A34" s="3">
        <v>1993</v>
      </c>
      <c r="B34" s="3">
        <v>9</v>
      </c>
      <c r="C34" s="5">
        <v>8.1896114951856287</v>
      </c>
      <c r="D34" s="4">
        <f t="shared" si="0"/>
        <v>8.6578960077073539</v>
      </c>
      <c r="E34" s="4">
        <f t="shared" si="1"/>
        <v>8.5404714252719476</v>
      </c>
      <c r="F34" s="4">
        <f t="shared" si="2"/>
        <v>9.2623250824976218</v>
      </c>
    </row>
    <row r="35" spans="1:6">
      <c r="A35" s="3">
        <v>1993</v>
      </c>
      <c r="B35" s="3">
        <v>10</v>
      </c>
      <c r="C35" s="5">
        <v>8.1553855866451297</v>
      </c>
      <c r="D35" s="4">
        <f t="shared" si="0"/>
        <v>8.6466621343703913</v>
      </c>
      <c r="E35" s="4">
        <f t="shared" si="1"/>
        <v>8.529237551934985</v>
      </c>
      <c r="F35" s="4">
        <f t="shared" si="2"/>
        <v>9.2623250824976218</v>
      </c>
    </row>
    <row r="36" spans="1:6">
      <c r="A36" s="3">
        <v>1993</v>
      </c>
      <c r="B36" s="3">
        <v>11</v>
      </c>
      <c r="C36" s="5">
        <v>8.3782918053367421</v>
      </c>
      <c r="D36" s="4">
        <f t="shared" si="0"/>
        <v>8.5936302143114904</v>
      </c>
      <c r="E36" s="4">
        <f t="shared" si="1"/>
        <v>8.4762056318760841</v>
      </c>
      <c r="F36" s="4">
        <f t="shared" si="2"/>
        <v>9.2623250824976218</v>
      </c>
    </row>
    <row r="37" spans="1:6">
      <c r="A37" s="3">
        <v>1993</v>
      </c>
      <c r="B37" s="3">
        <v>12</v>
      </c>
      <c r="C37" s="5">
        <v>8.1991800801079311</v>
      </c>
      <c r="D37" s="4">
        <f t="shared" si="0"/>
        <v>8.5393813323370615</v>
      </c>
      <c r="E37" s="4">
        <f t="shared" si="1"/>
        <v>8.4219567499016552</v>
      </c>
      <c r="F37" s="4">
        <f t="shared" si="2"/>
        <v>9.2623250824976218</v>
      </c>
    </row>
    <row r="38" spans="1:6">
      <c r="A38" s="3">
        <v>1994</v>
      </c>
      <c r="B38" s="3">
        <v>1</v>
      </c>
      <c r="C38" s="5">
        <v>7.8986296943548062</v>
      </c>
      <c r="D38" s="4">
        <f t="shared" si="0"/>
        <v>8.497813064847028</v>
      </c>
      <c r="E38" s="4">
        <f t="shared" si="1"/>
        <v>8.3803884824116217</v>
      </c>
      <c r="F38" s="4">
        <f t="shared" si="2"/>
        <v>9.2623250824976218</v>
      </c>
    </row>
    <row r="39" spans="1:6">
      <c r="A39" s="3">
        <v>1994</v>
      </c>
      <c r="B39" s="3">
        <v>2</v>
      </c>
      <c r="C39" s="5">
        <v>8.2800620190652712</v>
      </c>
      <c r="D39" s="4">
        <f t="shared" si="0"/>
        <v>8.419871890457129</v>
      </c>
      <c r="E39" s="4">
        <f t="shared" si="1"/>
        <v>8.3024473080217227</v>
      </c>
      <c r="F39" s="4">
        <f t="shared" si="2"/>
        <v>9.2623250824976218</v>
      </c>
    </row>
    <row r="40" spans="1:6">
      <c r="A40" s="3">
        <v>1994</v>
      </c>
      <c r="B40" s="3">
        <v>3</v>
      </c>
      <c r="C40" s="5">
        <v>8.5459147156482373</v>
      </c>
      <c r="D40" s="4">
        <f t="shared" si="0"/>
        <v>8.3730374711704627</v>
      </c>
      <c r="E40" s="4">
        <f t="shared" si="1"/>
        <v>8.2556128887350564</v>
      </c>
      <c r="F40" s="4">
        <f t="shared" si="2"/>
        <v>9.2623250824976218</v>
      </c>
    </row>
    <row r="41" spans="1:6">
      <c r="A41" s="3">
        <v>1994</v>
      </c>
      <c r="B41" s="3">
        <v>4</v>
      </c>
      <c r="C41" s="5">
        <v>8.7937751671579747</v>
      </c>
      <c r="D41" s="4">
        <f t="shared" si="0"/>
        <v>8.3490761599650352</v>
      </c>
      <c r="E41" s="4">
        <f t="shared" si="1"/>
        <v>8.2316515775296288</v>
      </c>
      <c r="F41" s="4">
        <f t="shared" si="2"/>
        <v>9.2623250824976218</v>
      </c>
    </row>
    <row r="42" spans="1:6">
      <c r="A42" s="3">
        <v>1994</v>
      </c>
      <c r="B42" s="3">
        <v>5</v>
      </c>
      <c r="C42" s="5">
        <v>8.616131426152478</v>
      </c>
      <c r="D42" s="4">
        <f t="shared" si="0"/>
        <v>8.3454683181051443</v>
      </c>
      <c r="E42" s="4">
        <f t="shared" si="1"/>
        <v>8.228043735669738</v>
      </c>
      <c r="F42" s="4">
        <f t="shared" si="2"/>
        <v>9.2623250824976218</v>
      </c>
    </row>
    <row r="43" spans="1:6">
      <c r="A43" s="3">
        <v>1994</v>
      </c>
      <c r="B43" s="3">
        <v>6</v>
      </c>
      <c r="C43" s="5">
        <v>8.3109585781867867</v>
      </c>
      <c r="D43" s="4">
        <f t="shared" si="0"/>
        <v>8.3208157070828488</v>
      </c>
      <c r="E43" s="4">
        <f t="shared" si="1"/>
        <v>8.2033911246474425</v>
      </c>
      <c r="F43" s="4">
        <f t="shared" si="2"/>
        <v>9.2623250824976218</v>
      </c>
    </row>
    <row r="44" spans="1:6">
      <c r="A44" s="3">
        <v>1994</v>
      </c>
      <c r="B44" s="3">
        <v>7</v>
      </c>
      <c r="C44" s="5">
        <v>8.1944765897216918</v>
      </c>
      <c r="D44" s="4">
        <f t="shared" si="0"/>
        <v>8.3115343629162481</v>
      </c>
      <c r="E44" s="4">
        <f t="shared" si="1"/>
        <v>8.1941097804808418</v>
      </c>
      <c r="F44" s="4">
        <f t="shared" si="2"/>
        <v>9.2623250824976218</v>
      </c>
    </row>
    <row r="45" spans="1:6">
      <c r="A45" s="3">
        <v>1994</v>
      </c>
      <c r="B45" s="3">
        <v>8</v>
      </c>
      <c r="C45" s="5">
        <v>8.1997857619779921</v>
      </c>
      <c r="D45" s="4">
        <f t="shared" si="0"/>
        <v>8.3109019788395884</v>
      </c>
      <c r="E45" s="4">
        <f t="shared" si="1"/>
        <v>8.193477396404182</v>
      </c>
      <c r="F45" s="4">
        <f t="shared" si="2"/>
        <v>9.2623250824976218</v>
      </c>
    </row>
    <row r="46" spans="1:6">
      <c r="A46" s="3">
        <v>1994</v>
      </c>
      <c r="B46" s="3">
        <v>9</v>
      </c>
      <c r="C46" s="5">
        <v>8.1908652004707676</v>
      </c>
      <c r="D46" s="4">
        <f t="shared" si="0"/>
        <v>8.3135169099617219</v>
      </c>
      <c r="E46" s="4">
        <f t="shared" si="1"/>
        <v>8.193477396404182</v>
      </c>
      <c r="F46" s="4">
        <f t="shared" si="2"/>
        <v>9.2649400136197553</v>
      </c>
    </row>
    <row r="47" spans="1:6">
      <c r="A47" s="3">
        <v>1994</v>
      </c>
      <c r="B47" s="3">
        <v>10</v>
      </c>
      <c r="C47" s="5">
        <v>8.661163491081135</v>
      </c>
      <c r="D47" s="4">
        <f t="shared" si="0"/>
        <v>8.3136213854021506</v>
      </c>
      <c r="E47" s="4">
        <f t="shared" si="1"/>
        <v>8.193477396404182</v>
      </c>
      <c r="F47" s="4">
        <f t="shared" si="2"/>
        <v>9.265044489060184</v>
      </c>
    </row>
    <row r="48" spans="1:6">
      <c r="A48" s="3">
        <v>1994</v>
      </c>
      <c r="B48" s="3">
        <v>11</v>
      </c>
      <c r="C48" s="5">
        <v>8.9677800166288986</v>
      </c>
      <c r="D48" s="4">
        <f t="shared" si="0"/>
        <v>8.3557695441051525</v>
      </c>
      <c r="E48" s="4">
        <f t="shared" si="1"/>
        <v>8.193477396404182</v>
      </c>
      <c r="F48" s="4">
        <f t="shared" si="2"/>
        <v>9.3071926477631859</v>
      </c>
    </row>
    <row r="49" spans="1:6">
      <c r="A49" s="3">
        <v>1994</v>
      </c>
      <c r="B49" s="3">
        <v>12</v>
      </c>
      <c r="C49" s="5">
        <v>8.7648857291474584</v>
      </c>
      <c r="D49" s="4">
        <f t="shared" si="0"/>
        <v>8.4048935617128304</v>
      </c>
      <c r="E49" s="4">
        <f t="shared" si="1"/>
        <v>8.193477396404182</v>
      </c>
      <c r="F49" s="4">
        <f t="shared" si="2"/>
        <v>9.3563166653708638</v>
      </c>
    </row>
    <row r="50" spans="1:6">
      <c r="A50" s="3">
        <v>1995</v>
      </c>
      <c r="B50" s="3">
        <v>1</v>
      </c>
      <c r="C50" s="5">
        <v>8.6675221015637209</v>
      </c>
      <c r="D50" s="4">
        <f t="shared" si="0"/>
        <v>8.4520356991327912</v>
      </c>
      <c r="E50" s="4">
        <f t="shared" si="1"/>
        <v>8.193477396404182</v>
      </c>
      <c r="F50" s="4">
        <f t="shared" si="2"/>
        <v>9.4034588027908246</v>
      </c>
    </row>
    <row r="51" spans="1:6">
      <c r="A51" s="3">
        <v>1995</v>
      </c>
      <c r="B51" s="3">
        <v>2</v>
      </c>
      <c r="C51" s="5">
        <v>8.7062785301633383</v>
      </c>
      <c r="D51" s="4">
        <f t="shared" si="0"/>
        <v>8.5161100664002003</v>
      </c>
      <c r="E51" s="4">
        <f t="shared" si="1"/>
        <v>8.193477396404182</v>
      </c>
      <c r="F51" s="4">
        <f t="shared" si="2"/>
        <v>9.4675331700582337</v>
      </c>
    </row>
    <row r="52" spans="1:6">
      <c r="A52" s="3">
        <v>1995</v>
      </c>
      <c r="B52" s="3">
        <v>3</v>
      </c>
      <c r="C52" s="5">
        <v>8.8977042283162344</v>
      </c>
      <c r="D52" s="4">
        <f t="shared" si="0"/>
        <v>8.5516281089917054</v>
      </c>
      <c r="E52" s="4">
        <f t="shared" si="1"/>
        <v>8.193477396404182</v>
      </c>
      <c r="F52" s="4">
        <f t="shared" si="2"/>
        <v>9.5030512126497388</v>
      </c>
    </row>
    <row r="53" spans="1:6">
      <c r="A53" s="3">
        <v>1995</v>
      </c>
      <c r="B53" s="3">
        <v>4</v>
      </c>
      <c r="C53" s="5">
        <v>8.9863002463377644</v>
      </c>
      <c r="D53" s="4">
        <f t="shared" si="0"/>
        <v>8.5809439017140381</v>
      </c>
      <c r="E53" s="4">
        <f t="shared" si="1"/>
        <v>8.193477396404182</v>
      </c>
      <c r="F53" s="4">
        <f t="shared" si="2"/>
        <v>9.5323670053720715</v>
      </c>
    </row>
    <row r="54" spans="1:6">
      <c r="A54" s="3">
        <v>1995</v>
      </c>
      <c r="B54" s="3">
        <v>5</v>
      </c>
      <c r="C54" s="5">
        <v>8.8487577623917932</v>
      </c>
      <c r="D54" s="4">
        <f t="shared" si="0"/>
        <v>8.5969876583123543</v>
      </c>
      <c r="E54" s="4">
        <f t="shared" si="1"/>
        <v>8.193477396404182</v>
      </c>
      <c r="F54" s="4">
        <f t="shared" si="2"/>
        <v>9.5484107619703877</v>
      </c>
    </row>
    <row r="55" spans="1:6">
      <c r="A55" s="3">
        <v>1995</v>
      </c>
      <c r="B55" s="3">
        <v>6</v>
      </c>
      <c r="C55" s="5">
        <v>8.4153376761849845</v>
      </c>
      <c r="D55" s="4">
        <f t="shared" si="0"/>
        <v>8.6163731863322983</v>
      </c>
      <c r="E55" s="4">
        <f t="shared" si="1"/>
        <v>8.193477396404182</v>
      </c>
      <c r="F55" s="4">
        <f t="shared" si="2"/>
        <v>9.5677962899903317</v>
      </c>
    </row>
    <row r="56" spans="1:6">
      <c r="A56" s="3">
        <v>1995</v>
      </c>
      <c r="B56" s="3">
        <v>7</v>
      </c>
      <c r="C56" s="5">
        <v>8.329929591723241</v>
      </c>
      <c r="D56" s="4">
        <f t="shared" si="0"/>
        <v>8.6250714444988166</v>
      </c>
      <c r="E56" s="4">
        <f t="shared" si="1"/>
        <v>8.193477396404182</v>
      </c>
      <c r="F56" s="4">
        <f t="shared" si="2"/>
        <v>9.57649454815685</v>
      </c>
    </row>
    <row r="57" spans="1:6">
      <c r="A57" s="3">
        <v>1995</v>
      </c>
      <c r="B57" s="3">
        <v>8</v>
      </c>
      <c r="C57" s="5">
        <v>8.3020166689523176</v>
      </c>
      <c r="D57" s="4">
        <f t="shared" si="0"/>
        <v>8.6363591946656104</v>
      </c>
      <c r="E57" s="4">
        <f t="shared" si="1"/>
        <v>8.193477396404182</v>
      </c>
      <c r="F57" s="4">
        <f t="shared" si="2"/>
        <v>9.5877822983236438</v>
      </c>
    </row>
    <row r="58" spans="1:6">
      <c r="A58" s="3">
        <v>1995</v>
      </c>
      <c r="B58" s="3">
        <v>9</v>
      </c>
      <c r="C58" s="5">
        <v>8.2945314448939005</v>
      </c>
      <c r="D58" s="4">
        <f t="shared" si="0"/>
        <v>8.6448784369134728</v>
      </c>
      <c r="E58" s="4">
        <f t="shared" si="1"/>
        <v>8.193477396404182</v>
      </c>
      <c r="F58" s="4">
        <f t="shared" si="2"/>
        <v>9.5963015405715062</v>
      </c>
    </row>
    <row r="59" spans="1:6">
      <c r="A59" s="3">
        <v>1995</v>
      </c>
      <c r="B59" s="3">
        <v>10</v>
      </c>
      <c r="C59" s="5">
        <v>8.5617240366915635</v>
      </c>
      <c r="D59" s="4">
        <f t="shared" si="0"/>
        <v>8.6535172906153992</v>
      </c>
      <c r="E59" s="4">
        <f t="shared" si="1"/>
        <v>8.193477396404182</v>
      </c>
      <c r="F59" s="4">
        <f t="shared" si="2"/>
        <v>9.6049403942734326</v>
      </c>
    </row>
    <row r="60" spans="1:6">
      <c r="A60" s="3">
        <v>1995</v>
      </c>
      <c r="B60" s="3">
        <v>11</v>
      </c>
      <c r="C60" s="5">
        <v>8.8774238985791811</v>
      </c>
      <c r="D60" s="4">
        <f t="shared" si="0"/>
        <v>8.6452306694162679</v>
      </c>
      <c r="E60" s="4">
        <f t="shared" si="1"/>
        <v>8.1851907752050508</v>
      </c>
      <c r="F60" s="4">
        <f t="shared" si="2"/>
        <v>9.6049403942734326</v>
      </c>
    </row>
    <row r="61" spans="1:6">
      <c r="A61" s="3">
        <v>1995</v>
      </c>
      <c r="B61" s="3">
        <v>12</v>
      </c>
      <c r="C61" s="5">
        <v>8.6624639353903685</v>
      </c>
      <c r="D61" s="4">
        <f t="shared" si="0"/>
        <v>8.6377009929121247</v>
      </c>
      <c r="E61" s="4">
        <f t="shared" si="1"/>
        <v>8.1776610987009075</v>
      </c>
      <c r="F61" s="4">
        <f t="shared" si="2"/>
        <v>9.6049403942734326</v>
      </c>
    </row>
    <row r="62" spans="1:6">
      <c r="A62" s="3">
        <v>1996</v>
      </c>
      <c r="B62" s="3">
        <v>1</v>
      </c>
      <c r="C62" s="5">
        <v>8.3400741409856263</v>
      </c>
      <c r="D62" s="4">
        <f t="shared" si="0"/>
        <v>8.6291658434323661</v>
      </c>
      <c r="E62" s="4">
        <f t="shared" si="1"/>
        <v>8.169125949221149</v>
      </c>
      <c r="F62" s="4">
        <f t="shared" si="2"/>
        <v>9.6049403942734326</v>
      </c>
    </row>
    <row r="63" spans="1:6">
      <c r="A63" s="3">
        <v>1996</v>
      </c>
      <c r="B63" s="3">
        <v>2</v>
      </c>
      <c r="C63" s="5">
        <v>8.4465204527529583</v>
      </c>
      <c r="D63" s="4">
        <f t="shared" si="0"/>
        <v>8.6018785133841913</v>
      </c>
      <c r="E63" s="4">
        <f t="shared" si="1"/>
        <v>8.1418386191729741</v>
      </c>
      <c r="F63" s="4">
        <f t="shared" si="2"/>
        <v>9.6049403942734326</v>
      </c>
    </row>
    <row r="64" spans="1:6">
      <c r="A64" s="3">
        <v>1996</v>
      </c>
      <c r="B64" s="3">
        <v>3</v>
      </c>
      <c r="C64" s="5">
        <v>8.6226483036649864</v>
      </c>
      <c r="D64" s="4">
        <f t="shared" si="0"/>
        <v>8.5802320069333273</v>
      </c>
      <c r="E64" s="4">
        <f t="shared" si="1"/>
        <v>8.1201921127221102</v>
      </c>
      <c r="F64" s="4">
        <f t="shared" si="2"/>
        <v>9.6049403942734326</v>
      </c>
    </row>
    <row r="65" spans="1:6">
      <c r="A65" s="3">
        <v>1996</v>
      </c>
      <c r="B65" s="3">
        <v>4</v>
      </c>
      <c r="C65" s="5">
        <v>8.7051808090361718</v>
      </c>
      <c r="D65" s="4">
        <f t="shared" si="0"/>
        <v>8.5573106798790572</v>
      </c>
      <c r="E65" s="4">
        <f t="shared" si="1"/>
        <v>8.0972707856678401</v>
      </c>
      <c r="F65" s="4">
        <f t="shared" si="2"/>
        <v>9.6049403942734326</v>
      </c>
    </row>
    <row r="66" spans="1:6">
      <c r="A66" s="3">
        <v>1996</v>
      </c>
      <c r="B66" s="3">
        <v>5</v>
      </c>
      <c r="C66" s="5">
        <v>8.6964889487041983</v>
      </c>
      <c r="D66" s="4">
        <f t="shared" si="0"/>
        <v>8.5338840601039241</v>
      </c>
      <c r="E66" s="4">
        <f t="shared" si="1"/>
        <v>8.0738441658927069</v>
      </c>
      <c r="F66" s="4">
        <f t="shared" si="2"/>
        <v>9.6049403942734326</v>
      </c>
    </row>
    <row r="67" spans="1:6">
      <c r="A67" s="3">
        <v>1996</v>
      </c>
      <c r="B67" s="3">
        <v>6</v>
      </c>
      <c r="C67" s="5">
        <v>8.2883318231951613</v>
      </c>
      <c r="D67" s="4">
        <f t="shared" si="0"/>
        <v>8.5211949922966266</v>
      </c>
      <c r="E67" s="4">
        <f t="shared" si="1"/>
        <v>8.0611550980854094</v>
      </c>
      <c r="F67" s="4">
        <f t="shared" si="2"/>
        <v>9.6049403942734326</v>
      </c>
    </row>
    <row r="68" spans="1:6">
      <c r="A68" s="3">
        <v>1996</v>
      </c>
      <c r="B68" s="3">
        <v>7</v>
      </c>
      <c r="C68" s="5">
        <v>8.1750374759114468</v>
      </c>
      <c r="D68" s="4">
        <f t="shared" si="0"/>
        <v>8.5106111712141423</v>
      </c>
      <c r="E68" s="4">
        <f t="shared" si="1"/>
        <v>8.0505712770029252</v>
      </c>
      <c r="F68" s="4">
        <f t="shared" si="2"/>
        <v>9.6049403942734326</v>
      </c>
    </row>
    <row r="69" spans="1:6">
      <c r="A69" s="3">
        <v>1996</v>
      </c>
      <c r="B69" s="3">
        <v>8</v>
      </c>
      <c r="C69" s="5">
        <v>8.182419568127747</v>
      </c>
      <c r="D69" s="4">
        <f t="shared" si="0"/>
        <v>8.4977034948964896</v>
      </c>
      <c r="E69" s="4">
        <f t="shared" si="1"/>
        <v>8.0376636006852724</v>
      </c>
      <c r="F69" s="4">
        <f t="shared" si="2"/>
        <v>9.6049403942734326</v>
      </c>
    </row>
    <row r="70" spans="1:6">
      <c r="A70" s="3">
        <v>1996</v>
      </c>
      <c r="B70" s="3">
        <v>9</v>
      </c>
      <c r="C70" s="5">
        <v>8.1886819983525143</v>
      </c>
      <c r="D70" s="4">
        <f t="shared" si="0"/>
        <v>8.4877370698277765</v>
      </c>
      <c r="E70" s="4">
        <f t="shared" si="1"/>
        <v>8.0276971756165594</v>
      </c>
      <c r="F70" s="4">
        <f t="shared" si="2"/>
        <v>9.6049403942734326</v>
      </c>
    </row>
    <row r="71" spans="1:6">
      <c r="A71" s="3">
        <v>1996</v>
      </c>
      <c r="B71" s="3">
        <v>10</v>
      </c>
      <c r="C71" s="5">
        <v>8.5891667181469078</v>
      </c>
      <c r="D71" s="4">
        <f t="shared" si="0"/>
        <v>8.4789162826159927</v>
      </c>
      <c r="E71" s="4">
        <f t="shared" si="1"/>
        <v>8.0188763884047756</v>
      </c>
      <c r="F71" s="4">
        <f t="shared" si="2"/>
        <v>9.6049403942734326</v>
      </c>
    </row>
    <row r="72" spans="1:6">
      <c r="A72" s="3">
        <v>1996</v>
      </c>
      <c r="B72" s="3">
        <v>11</v>
      </c>
      <c r="C72" s="5">
        <v>8.8317995879352509</v>
      </c>
      <c r="D72" s="4">
        <f t="shared" si="0"/>
        <v>8.4812031727372741</v>
      </c>
      <c r="E72" s="4">
        <f t="shared" si="1"/>
        <v>8.0188763884047756</v>
      </c>
      <c r="F72" s="4">
        <f t="shared" si="2"/>
        <v>9.607227284394714</v>
      </c>
    </row>
    <row r="73" spans="1:6">
      <c r="A73" s="3">
        <v>1996</v>
      </c>
      <c r="B73" s="3">
        <v>12</v>
      </c>
      <c r="C73" s="5">
        <v>8.6373627579145129</v>
      </c>
      <c r="D73" s="4">
        <f t="shared" si="0"/>
        <v>8.4774011468502781</v>
      </c>
      <c r="E73" s="4">
        <f t="shared" si="1"/>
        <v>8.0150743625177796</v>
      </c>
      <c r="F73" s="4">
        <f t="shared" si="2"/>
        <v>9.607227284394714</v>
      </c>
    </row>
    <row r="74" spans="1:6">
      <c r="A74" s="3">
        <v>1997</v>
      </c>
      <c r="B74" s="3">
        <v>1</v>
      </c>
      <c r="C74" s="5">
        <v>8.3189522619984544</v>
      </c>
      <c r="D74" s="4">
        <f t="shared" si="0"/>
        <v>8.4753093820606242</v>
      </c>
      <c r="E74" s="4">
        <f t="shared" si="1"/>
        <v>8.0129825977281257</v>
      </c>
      <c r="F74" s="4">
        <f t="shared" si="2"/>
        <v>9.607227284394714</v>
      </c>
    </row>
    <row r="75" spans="1:6">
      <c r="A75" s="3">
        <v>1997</v>
      </c>
      <c r="B75" s="3">
        <v>2</v>
      </c>
      <c r="C75" s="5">
        <v>8.4126349326035861</v>
      </c>
      <c r="D75" s="4">
        <f t="shared" si="0"/>
        <v>8.4735492254783598</v>
      </c>
      <c r="E75" s="4">
        <f t="shared" si="1"/>
        <v>8.0112224411458612</v>
      </c>
      <c r="F75" s="4">
        <f t="shared" si="2"/>
        <v>9.607227284394714</v>
      </c>
    </row>
    <row r="76" spans="1:6">
      <c r="A76" s="3">
        <v>1997</v>
      </c>
      <c r="B76" s="3">
        <v>3</v>
      </c>
      <c r="C76" s="5">
        <v>8.6399107644136866</v>
      </c>
      <c r="D76" s="4">
        <f t="shared" si="0"/>
        <v>8.4707254321325784</v>
      </c>
      <c r="E76" s="4">
        <f t="shared" si="1"/>
        <v>8.0083986478000799</v>
      </c>
      <c r="F76" s="4">
        <f t="shared" si="2"/>
        <v>9.607227284394714</v>
      </c>
    </row>
    <row r="77" spans="1:6">
      <c r="A77" s="3">
        <v>1997</v>
      </c>
      <c r="B77" s="3">
        <v>4</v>
      </c>
      <c r="C77" s="5">
        <v>8.5015645630037824</v>
      </c>
      <c r="D77" s="4">
        <f t="shared" si="0"/>
        <v>8.4721639705283032</v>
      </c>
      <c r="E77" s="4">
        <f t="shared" si="1"/>
        <v>8.0083986478000799</v>
      </c>
      <c r="F77" s="4">
        <f t="shared" si="2"/>
        <v>9.6086658227904387</v>
      </c>
    </row>
    <row r="78" spans="1:6">
      <c r="A78" s="3">
        <v>1997</v>
      </c>
      <c r="B78" s="3">
        <v>5</v>
      </c>
      <c r="C78" s="5">
        <v>8.5005373948468641</v>
      </c>
      <c r="D78" s="4">
        <f t="shared" si="0"/>
        <v>8.4551959500256029</v>
      </c>
      <c r="E78" s="4">
        <f t="shared" si="1"/>
        <v>7.9914306272973796</v>
      </c>
      <c r="F78" s="4">
        <f t="shared" si="2"/>
        <v>9.6086658227904387</v>
      </c>
    </row>
    <row r="79" spans="1:6">
      <c r="A79" s="3">
        <v>1997</v>
      </c>
      <c r="B79" s="3">
        <v>6</v>
      </c>
      <c r="C79" s="5">
        <v>8.1220648691261896</v>
      </c>
      <c r="D79" s="4">
        <f t="shared" si="0"/>
        <v>8.4388666538708268</v>
      </c>
      <c r="E79" s="4">
        <f t="shared" si="1"/>
        <v>7.9751013311426036</v>
      </c>
      <c r="F79" s="4">
        <f t="shared" si="2"/>
        <v>9.6086658227904387</v>
      </c>
    </row>
    <row r="80" spans="1:6">
      <c r="A80" s="3">
        <v>1997</v>
      </c>
      <c r="B80" s="3">
        <v>7</v>
      </c>
      <c r="C80" s="5">
        <v>7.9097329573273338</v>
      </c>
      <c r="D80" s="4">
        <f t="shared" ref="D80:D143" si="3">AVERAGE(C68:C79)</f>
        <v>8.425011074365079</v>
      </c>
      <c r="E80" s="4">
        <f t="shared" ref="E80:E143" si="4">IF($D80-$D79&lt;0,E79+($D80-$D79),E79)</f>
        <v>7.9612457516368558</v>
      </c>
      <c r="F80" s="4">
        <f t="shared" ref="F80:F143" si="5">IF($D80-$D79&gt;0,F79+($D80-$D79),F79)</f>
        <v>9.6086658227904387</v>
      </c>
    </row>
    <row r="81" spans="1:6">
      <c r="A81" s="3">
        <v>1997</v>
      </c>
      <c r="B81" s="3">
        <v>8</v>
      </c>
      <c r="C81" s="5">
        <v>7.8802534194101979</v>
      </c>
      <c r="D81" s="4">
        <f t="shared" si="3"/>
        <v>8.4029023644830687</v>
      </c>
      <c r="E81" s="4">
        <f t="shared" si="4"/>
        <v>7.9391370417548455</v>
      </c>
      <c r="F81" s="4">
        <f t="shared" si="5"/>
        <v>9.6086658227904387</v>
      </c>
    </row>
    <row r="82" spans="1:6">
      <c r="A82" s="3">
        <v>1997</v>
      </c>
      <c r="B82" s="3">
        <v>9</v>
      </c>
      <c r="C82" s="5">
        <v>7.8582978046320049</v>
      </c>
      <c r="D82" s="4">
        <f t="shared" si="3"/>
        <v>8.3777218520899392</v>
      </c>
      <c r="E82" s="4">
        <f t="shared" si="4"/>
        <v>7.913956529361716</v>
      </c>
      <c r="F82" s="4">
        <f t="shared" si="5"/>
        <v>9.6086658227904387</v>
      </c>
    </row>
    <row r="83" spans="1:6">
      <c r="A83" s="3">
        <v>1997</v>
      </c>
      <c r="B83" s="3">
        <v>10</v>
      </c>
      <c r="C83" s="5">
        <v>7.9717460040613259</v>
      </c>
      <c r="D83" s="4">
        <f t="shared" si="3"/>
        <v>8.3501898359465638</v>
      </c>
      <c r="E83" s="4">
        <f t="shared" si="4"/>
        <v>7.8864245132183406</v>
      </c>
      <c r="F83" s="4">
        <f t="shared" si="5"/>
        <v>9.6086658227904387</v>
      </c>
    </row>
    <row r="84" spans="1:6">
      <c r="A84" s="3">
        <v>1997</v>
      </c>
      <c r="B84" s="3">
        <v>11</v>
      </c>
      <c r="C84" s="5">
        <v>8.2812580698476737</v>
      </c>
      <c r="D84" s="4">
        <f t="shared" si="3"/>
        <v>8.2987381097727653</v>
      </c>
      <c r="E84" s="4">
        <f t="shared" si="4"/>
        <v>7.834972787044542</v>
      </c>
      <c r="F84" s="4">
        <f t="shared" si="5"/>
        <v>9.6086658227904387</v>
      </c>
    </row>
    <row r="85" spans="1:6">
      <c r="A85" s="3">
        <v>1997</v>
      </c>
      <c r="B85" s="3">
        <v>12</v>
      </c>
      <c r="C85" s="5">
        <v>8.0753129256881628</v>
      </c>
      <c r="D85" s="4">
        <f t="shared" si="3"/>
        <v>8.2528596499321338</v>
      </c>
      <c r="E85" s="4">
        <f t="shared" si="4"/>
        <v>7.7890943272039106</v>
      </c>
      <c r="F85" s="4">
        <f t="shared" si="5"/>
        <v>9.6086658227904387</v>
      </c>
    </row>
    <row r="86" spans="1:6">
      <c r="A86" s="3">
        <v>1998</v>
      </c>
      <c r="B86" s="3">
        <v>1</v>
      </c>
      <c r="C86" s="5">
        <v>7.9792862318159417</v>
      </c>
      <c r="D86" s="4">
        <f t="shared" si="3"/>
        <v>8.2060221639132731</v>
      </c>
      <c r="E86" s="4">
        <f t="shared" si="4"/>
        <v>7.7422568411850499</v>
      </c>
      <c r="F86" s="4">
        <f t="shared" si="5"/>
        <v>9.6086658227904387</v>
      </c>
    </row>
    <row r="87" spans="1:6">
      <c r="A87" s="3">
        <v>1998</v>
      </c>
      <c r="B87" s="3">
        <v>2</v>
      </c>
      <c r="C87" s="5">
        <v>8.0937292523693998</v>
      </c>
      <c r="D87" s="4">
        <f t="shared" si="3"/>
        <v>8.1777166613980636</v>
      </c>
      <c r="E87" s="4">
        <f t="shared" si="4"/>
        <v>7.7139513386698404</v>
      </c>
      <c r="F87" s="4">
        <f t="shared" si="5"/>
        <v>9.6086658227904387</v>
      </c>
    </row>
    <row r="88" spans="1:6">
      <c r="A88" s="3">
        <v>1998</v>
      </c>
      <c r="B88" s="3">
        <v>3</v>
      </c>
      <c r="C88" s="5">
        <v>8.1640928689583436</v>
      </c>
      <c r="D88" s="4">
        <f t="shared" si="3"/>
        <v>8.151141188045214</v>
      </c>
      <c r="E88" s="4">
        <f t="shared" si="4"/>
        <v>7.6873758653169908</v>
      </c>
      <c r="F88" s="4">
        <f t="shared" si="5"/>
        <v>9.6086658227904387</v>
      </c>
    </row>
    <row r="89" spans="1:6">
      <c r="A89" s="3">
        <v>1998</v>
      </c>
      <c r="B89" s="3">
        <v>4</v>
      </c>
      <c r="C89" s="5">
        <v>7.6820151136654307</v>
      </c>
      <c r="D89" s="4">
        <f t="shared" si="3"/>
        <v>8.1114896967572694</v>
      </c>
      <c r="E89" s="4">
        <f t="shared" si="4"/>
        <v>7.6477243740290461</v>
      </c>
      <c r="F89" s="4">
        <f t="shared" si="5"/>
        <v>9.6086658227904387</v>
      </c>
    </row>
    <row r="90" spans="1:6">
      <c r="A90" s="3">
        <v>1998</v>
      </c>
      <c r="B90" s="3">
        <v>5</v>
      </c>
      <c r="C90" s="5">
        <v>7.5529397321754752</v>
      </c>
      <c r="D90" s="4">
        <f t="shared" si="3"/>
        <v>8.0431939093124054</v>
      </c>
      <c r="E90" s="4">
        <f t="shared" si="4"/>
        <v>7.5794285865841822</v>
      </c>
      <c r="F90" s="4">
        <f t="shared" si="5"/>
        <v>9.6086658227904387</v>
      </c>
    </row>
    <row r="91" spans="1:6">
      <c r="A91" s="3">
        <v>1998</v>
      </c>
      <c r="B91" s="3">
        <v>6</v>
      </c>
      <c r="C91" s="5">
        <v>7.1201131966194833</v>
      </c>
      <c r="D91" s="4">
        <f t="shared" si="3"/>
        <v>7.9642274374231237</v>
      </c>
      <c r="E91" s="4">
        <f t="shared" si="4"/>
        <v>7.5004621146949004</v>
      </c>
      <c r="F91" s="4">
        <f t="shared" si="5"/>
        <v>9.6086658227904387</v>
      </c>
    </row>
    <row r="92" spans="1:6">
      <c r="A92" s="3">
        <v>1998</v>
      </c>
      <c r="B92" s="3">
        <v>7</v>
      </c>
      <c r="C92" s="5">
        <v>7.0532619281239031</v>
      </c>
      <c r="D92" s="4">
        <f t="shared" si="3"/>
        <v>7.8807314647142306</v>
      </c>
      <c r="E92" s="4">
        <f t="shared" si="4"/>
        <v>7.4169661419860073</v>
      </c>
      <c r="F92" s="4">
        <f t="shared" si="5"/>
        <v>9.6086658227904387</v>
      </c>
    </row>
    <row r="93" spans="1:6">
      <c r="A93" s="3">
        <v>1998</v>
      </c>
      <c r="B93" s="3">
        <v>8</v>
      </c>
      <c r="C93" s="5">
        <v>7.1082134585852677</v>
      </c>
      <c r="D93" s="4">
        <f t="shared" si="3"/>
        <v>7.8093588789472781</v>
      </c>
      <c r="E93" s="4">
        <f t="shared" si="4"/>
        <v>7.3455935562190549</v>
      </c>
      <c r="F93" s="4">
        <f t="shared" si="5"/>
        <v>9.6086658227904387</v>
      </c>
    </row>
    <row r="94" spans="1:6">
      <c r="A94" s="3">
        <v>1998</v>
      </c>
      <c r="B94" s="3">
        <v>9</v>
      </c>
      <c r="C94" s="5">
        <v>6.6735963482716736</v>
      </c>
      <c r="D94" s="4">
        <f t="shared" si="3"/>
        <v>7.7450222155452009</v>
      </c>
      <c r="E94" s="4">
        <f t="shared" si="4"/>
        <v>7.2812568928169776</v>
      </c>
      <c r="F94" s="4">
        <f t="shared" si="5"/>
        <v>9.6086658227904387</v>
      </c>
    </row>
    <row r="95" spans="1:6">
      <c r="A95" s="3">
        <v>1998</v>
      </c>
      <c r="B95" s="3">
        <v>10</v>
      </c>
      <c r="C95" s="5">
        <v>8.0153319969909838</v>
      </c>
      <c r="D95" s="4">
        <f t="shared" si="3"/>
        <v>7.6462970941818398</v>
      </c>
      <c r="E95" s="4">
        <f t="shared" si="4"/>
        <v>7.1825317714536165</v>
      </c>
      <c r="F95" s="4">
        <f t="shared" si="5"/>
        <v>9.6086658227904387</v>
      </c>
    </row>
    <row r="96" spans="1:6">
      <c r="A96" s="3">
        <v>1998</v>
      </c>
      <c r="B96" s="3">
        <v>11</v>
      </c>
      <c r="C96" s="5">
        <v>7.3008702378321235</v>
      </c>
      <c r="D96" s="4">
        <f t="shared" si="3"/>
        <v>7.6499292602593121</v>
      </c>
      <c r="E96" s="4">
        <f t="shared" si="4"/>
        <v>7.1825317714536165</v>
      </c>
      <c r="F96" s="4">
        <f t="shared" si="5"/>
        <v>9.6122979888679119</v>
      </c>
    </row>
    <row r="97" spans="1:6">
      <c r="A97" s="3">
        <v>1998</v>
      </c>
      <c r="B97" s="3">
        <v>12</v>
      </c>
      <c r="C97" s="5">
        <v>7.5285744689361742</v>
      </c>
      <c r="D97" s="4">
        <f t="shared" si="3"/>
        <v>7.5682302742580161</v>
      </c>
      <c r="E97" s="4">
        <f t="shared" si="4"/>
        <v>7.1008327854523206</v>
      </c>
      <c r="F97" s="4">
        <f t="shared" si="5"/>
        <v>9.6122979888679119</v>
      </c>
    </row>
    <row r="98" spans="1:6">
      <c r="A98" s="3">
        <v>1999</v>
      </c>
      <c r="B98" s="3">
        <v>1</v>
      </c>
      <c r="C98" s="5">
        <v>7.3152676688159426</v>
      </c>
      <c r="D98" s="4">
        <f t="shared" si="3"/>
        <v>7.5226687361953495</v>
      </c>
      <c r="E98" s="4">
        <f t="shared" si="4"/>
        <v>7.0552712473896539</v>
      </c>
      <c r="F98" s="4">
        <f t="shared" si="5"/>
        <v>9.6122979888679119</v>
      </c>
    </row>
    <row r="99" spans="1:6">
      <c r="A99" s="3">
        <v>1999</v>
      </c>
      <c r="B99" s="3">
        <v>2</v>
      </c>
      <c r="C99" s="5">
        <v>7.5985878327687608</v>
      </c>
      <c r="D99" s="4">
        <f t="shared" si="3"/>
        <v>7.467333855945351</v>
      </c>
      <c r="E99" s="4">
        <f t="shared" si="4"/>
        <v>6.9999363671396555</v>
      </c>
      <c r="F99" s="4">
        <f t="shared" si="5"/>
        <v>9.6122979888679119</v>
      </c>
    </row>
    <row r="100" spans="1:6">
      <c r="A100" s="3">
        <v>1999</v>
      </c>
      <c r="B100" s="3">
        <v>3</v>
      </c>
      <c r="C100" s="5">
        <v>7.5929382421965839</v>
      </c>
      <c r="D100" s="4">
        <f t="shared" si="3"/>
        <v>7.4260720709786305</v>
      </c>
      <c r="E100" s="4">
        <f t="shared" si="4"/>
        <v>6.958674582172935</v>
      </c>
      <c r="F100" s="4">
        <f t="shared" si="5"/>
        <v>9.6122979888679119</v>
      </c>
    </row>
    <row r="101" spans="1:6">
      <c r="A101" s="3">
        <v>1999</v>
      </c>
      <c r="B101" s="3">
        <v>4</v>
      </c>
      <c r="C101" s="5">
        <v>7.5677694288912774</v>
      </c>
      <c r="D101" s="4">
        <f t="shared" si="3"/>
        <v>7.3784758520818166</v>
      </c>
      <c r="E101" s="4">
        <f t="shared" si="4"/>
        <v>6.911078363276121</v>
      </c>
      <c r="F101" s="4">
        <f t="shared" si="5"/>
        <v>9.6122979888679119</v>
      </c>
    </row>
    <row r="102" spans="1:6">
      <c r="A102" s="3">
        <v>1999</v>
      </c>
      <c r="B102" s="3">
        <v>5</v>
      </c>
      <c r="C102" s="5">
        <v>7.4693777845658893</v>
      </c>
      <c r="D102" s="4">
        <f t="shared" si="3"/>
        <v>7.3689553783506376</v>
      </c>
      <c r="E102" s="4">
        <f t="shared" si="4"/>
        <v>6.9015578895449421</v>
      </c>
      <c r="F102" s="4">
        <f t="shared" si="5"/>
        <v>9.6122979888679119</v>
      </c>
    </row>
    <row r="103" spans="1:6">
      <c r="A103" s="3">
        <v>1999</v>
      </c>
      <c r="B103" s="3">
        <v>6</v>
      </c>
      <c r="C103" s="5">
        <v>7.1899496344427849</v>
      </c>
      <c r="D103" s="4">
        <f t="shared" si="3"/>
        <v>7.3619918827165058</v>
      </c>
      <c r="E103" s="4">
        <f t="shared" si="4"/>
        <v>6.8945943939108103</v>
      </c>
      <c r="F103" s="4">
        <f t="shared" si="5"/>
        <v>9.6122979888679119</v>
      </c>
    </row>
    <row r="104" spans="1:6">
      <c r="A104" s="3">
        <v>1999</v>
      </c>
      <c r="B104" s="3">
        <v>7</v>
      </c>
      <c r="C104" s="5">
        <v>7.0829422445503356</v>
      </c>
      <c r="D104" s="4">
        <f t="shared" si="3"/>
        <v>7.3678115858684476</v>
      </c>
      <c r="E104" s="4">
        <f t="shared" si="4"/>
        <v>6.8945943939108103</v>
      </c>
      <c r="F104" s="4">
        <f t="shared" si="5"/>
        <v>9.6181176920198546</v>
      </c>
    </row>
    <row r="105" spans="1:6">
      <c r="A105" s="3">
        <v>1999</v>
      </c>
      <c r="B105" s="3">
        <v>8</v>
      </c>
      <c r="C105" s="5">
        <v>7.0443912077515023</v>
      </c>
      <c r="D105" s="4">
        <f t="shared" si="3"/>
        <v>7.3702849455706501</v>
      </c>
      <c r="E105" s="4">
        <f t="shared" si="4"/>
        <v>6.8945943939108103</v>
      </c>
      <c r="F105" s="4">
        <f t="shared" si="5"/>
        <v>9.620591051722057</v>
      </c>
    </row>
    <row r="106" spans="1:6">
      <c r="A106" s="3">
        <v>1999</v>
      </c>
      <c r="B106" s="3">
        <v>9</v>
      </c>
      <c r="C106" s="5">
        <v>7.0868427761070176</v>
      </c>
      <c r="D106" s="4">
        <f t="shared" si="3"/>
        <v>7.364966424667835</v>
      </c>
      <c r="E106" s="4">
        <f t="shared" si="4"/>
        <v>6.8892758730079953</v>
      </c>
      <c r="F106" s="4">
        <f t="shared" si="5"/>
        <v>9.620591051722057</v>
      </c>
    </row>
    <row r="107" spans="1:6">
      <c r="A107" s="3">
        <v>1999</v>
      </c>
      <c r="B107" s="3">
        <v>10</v>
      </c>
      <c r="C107" s="5">
        <v>7.3118189720658116</v>
      </c>
      <c r="D107" s="4">
        <f t="shared" si="3"/>
        <v>7.3994036269874472</v>
      </c>
      <c r="E107" s="4">
        <f t="shared" si="4"/>
        <v>6.8892758730079953</v>
      </c>
      <c r="F107" s="4">
        <f t="shared" si="5"/>
        <v>9.6550282540416692</v>
      </c>
    </row>
    <row r="108" spans="1:6">
      <c r="A108" s="3">
        <v>1999</v>
      </c>
      <c r="B108" s="3">
        <v>11</v>
      </c>
      <c r="C108" s="5">
        <v>7.4597174282088359</v>
      </c>
      <c r="D108" s="4">
        <f t="shared" si="3"/>
        <v>7.3407775415770162</v>
      </c>
      <c r="E108" s="4">
        <f t="shared" si="4"/>
        <v>6.8306497875975642</v>
      </c>
      <c r="F108" s="4">
        <f t="shared" si="5"/>
        <v>9.6550282540416692</v>
      </c>
    </row>
    <row r="109" spans="1:6">
      <c r="A109" s="3">
        <v>1999</v>
      </c>
      <c r="B109" s="3">
        <v>12</v>
      </c>
      <c r="C109" s="5">
        <v>7.2824958783302742</v>
      </c>
      <c r="D109" s="4">
        <f t="shared" si="3"/>
        <v>7.3540148074417431</v>
      </c>
      <c r="E109" s="4">
        <f t="shared" si="4"/>
        <v>6.8306497875975642</v>
      </c>
      <c r="F109" s="4">
        <f t="shared" si="5"/>
        <v>9.6682655199063952</v>
      </c>
    </row>
    <row r="110" spans="1:6">
      <c r="A110" s="3">
        <v>2000</v>
      </c>
      <c r="B110" s="3">
        <v>1</v>
      </c>
      <c r="C110" s="5">
        <v>7.5408578025461237</v>
      </c>
      <c r="D110" s="4">
        <f t="shared" si="3"/>
        <v>7.3335082582245841</v>
      </c>
      <c r="E110" s="4">
        <f t="shared" si="4"/>
        <v>6.8101432383804053</v>
      </c>
      <c r="F110" s="4">
        <f t="shared" si="5"/>
        <v>9.6682655199063952</v>
      </c>
    </row>
    <row r="111" spans="1:6">
      <c r="A111" s="3">
        <v>2000</v>
      </c>
      <c r="B111" s="3">
        <v>2</v>
      </c>
      <c r="C111" s="5">
        <v>7.5195040489579821</v>
      </c>
      <c r="D111" s="4">
        <f t="shared" si="3"/>
        <v>7.3523074360354341</v>
      </c>
      <c r="E111" s="4">
        <f t="shared" si="4"/>
        <v>6.8101432383804053</v>
      </c>
      <c r="F111" s="4">
        <f t="shared" si="5"/>
        <v>9.6870646977172452</v>
      </c>
    </row>
    <row r="112" spans="1:6">
      <c r="A112" s="3">
        <v>2000</v>
      </c>
      <c r="B112" s="3">
        <v>3</v>
      </c>
      <c r="C112" s="5">
        <v>7.8485863432150502</v>
      </c>
      <c r="D112" s="4">
        <f t="shared" si="3"/>
        <v>7.3457171207178691</v>
      </c>
      <c r="E112" s="4">
        <f t="shared" si="4"/>
        <v>6.8035529230628402</v>
      </c>
      <c r="F112" s="4">
        <f t="shared" si="5"/>
        <v>9.6870646977172452</v>
      </c>
    </row>
    <row r="113" spans="1:6">
      <c r="A113" s="3">
        <v>2000</v>
      </c>
      <c r="B113" s="3">
        <v>4</v>
      </c>
      <c r="C113" s="5">
        <v>7.845799919275553</v>
      </c>
      <c r="D113" s="4">
        <f t="shared" si="3"/>
        <v>7.3670211291360737</v>
      </c>
      <c r="E113" s="4">
        <f t="shared" si="4"/>
        <v>6.8035529230628402</v>
      </c>
      <c r="F113" s="4">
        <f t="shared" si="5"/>
        <v>9.7083687061354489</v>
      </c>
    </row>
    <row r="114" spans="1:6">
      <c r="A114" s="3">
        <v>2000</v>
      </c>
      <c r="B114" s="3">
        <v>5</v>
      </c>
      <c r="C114" s="5">
        <v>7.6284653101811681</v>
      </c>
      <c r="D114" s="4">
        <f t="shared" si="3"/>
        <v>7.3901903366680957</v>
      </c>
      <c r="E114" s="4">
        <f t="shared" si="4"/>
        <v>6.8035529230628402</v>
      </c>
      <c r="F114" s="4">
        <f t="shared" si="5"/>
        <v>9.73153791366747</v>
      </c>
    </row>
    <row r="115" spans="1:6">
      <c r="A115" s="3">
        <v>2000</v>
      </c>
      <c r="B115" s="3">
        <v>6</v>
      </c>
      <c r="C115" s="5">
        <v>7.3074170700169541</v>
      </c>
      <c r="D115" s="4">
        <f t="shared" si="3"/>
        <v>7.403447630469369</v>
      </c>
      <c r="E115" s="4">
        <f t="shared" si="4"/>
        <v>6.8035529230628402</v>
      </c>
      <c r="F115" s="4">
        <f t="shared" si="5"/>
        <v>9.7447952074687443</v>
      </c>
    </row>
    <row r="116" spans="1:6">
      <c r="A116" s="3">
        <v>2000</v>
      </c>
      <c r="B116" s="3">
        <v>7</v>
      </c>
      <c r="C116" s="5">
        <v>7.2178875038298811</v>
      </c>
      <c r="D116" s="4">
        <f t="shared" si="3"/>
        <v>7.4132365834338829</v>
      </c>
      <c r="E116" s="4">
        <f t="shared" si="4"/>
        <v>6.8035529230628402</v>
      </c>
      <c r="F116" s="4">
        <f t="shared" si="5"/>
        <v>9.7545841604332573</v>
      </c>
    </row>
    <row r="117" spans="1:6">
      <c r="A117" s="3">
        <v>2000</v>
      </c>
      <c r="B117" s="3">
        <v>8</v>
      </c>
      <c r="C117" s="5">
        <v>7.204888452893889</v>
      </c>
      <c r="D117" s="4">
        <f t="shared" si="3"/>
        <v>7.4244820217071803</v>
      </c>
      <c r="E117" s="4">
        <f t="shared" si="4"/>
        <v>6.8035529230628402</v>
      </c>
      <c r="F117" s="4">
        <f t="shared" si="5"/>
        <v>9.7658295987065546</v>
      </c>
    </row>
    <row r="118" spans="1:6">
      <c r="A118" s="3">
        <v>2000</v>
      </c>
      <c r="B118" s="3">
        <v>9</v>
      </c>
      <c r="C118" s="5">
        <v>7.2152340136215569</v>
      </c>
      <c r="D118" s="4">
        <f t="shared" si="3"/>
        <v>7.4378567921357117</v>
      </c>
      <c r="E118" s="4">
        <f t="shared" si="4"/>
        <v>6.8035529230628402</v>
      </c>
      <c r="F118" s="4">
        <f t="shared" si="5"/>
        <v>9.7792043691350869</v>
      </c>
    </row>
    <row r="119" spans="1:6">
      <c r="A119" s="3">
        <v>2000</v>
      </c>
      <c r="B119" s="3">
        <v>10</v>
      </c>
      <c r="C119" s="5">
        <v>7.4970849087144789</v>
      </c>
      <c r="D119" s="4">
        <f t="shared" si="3"/>
        <v>7.4485560619285893</v>
      </c>
      <c r="E119" s="4">
        <f t="shared" si="4"/>
        <v>6.8035529230628402</v>
      </c>
      <c r="F119" s="4">
        <f t="shared" si="5"/>
        <v>9.7899036389279637</v>
      </c>
    </row>
    <row r="120" spans="1:6">
      <c r="A120" s="3">
        <v>2000</v>
      </c>
      <c r="B120" s="3">
        <v>11</v>
      </c>
      <c r="C120" s="5">
        <v>7.6155865228386084</v>
      </c>
      <c r="D120" s="4">
        <f t="shared" si="3"/>
        <v>7.4639948899826463</v>
      </c>
      <c r="E120" s="4">
        <f t="shared" si="4"/>
        <v>6.8035529230628402</v>
      </c>
      <c r="F120" s="4">
        <f t="shared" si="5"/>
        <v>9.8053424669820206</v>
      </c>
    </row>
    <row r="121" spans="1:6">
      <c r="A121" s="3">
        <v>2000</v>
      </c>
      <c r="B121" s="3">
        <v>12</v>
      </c>
      <c r="C121" s="5">
        <v>7.3682290595566133</v>
      </c>
      <c r="D121" s="4">
        <f t="shared" si="3"/>
        <v>7.4769839812017933</v>
      </c>
      <c r="E121" s="4">
        <f t="shared" si="4"/>
        <v>6.8035529230628402</v>
      </c>
      <c r="F121" s="4">
        <f t="shared" si="5"/>
        <v>9.8183315582011677</v>
      </c>
    </row>
    <row r="122" spans="1:6">
      <c r="A122" s="3">
        <v>2001</v>
      </c>
      <c r="B122" s="3">
        <v>1</v>
      </c>
      <c r="C122" s="5">
        <v>7.0419900594210949</v>
      </c>
      <c r="D122" s="4">
        <f t="shared" si="3"/>
        <v>7.4841284129706551</v>
      </c>
      <c r="E122" s="4">
        <f t="shared" si="4"/>
        <v>6.8035529230628402</v>
      </c>
      <c r="F122" s="4">
        <f t="shared" si="5"/>
        <v>9.8254759899700304</v>
      </c>
    </row>
    <row r="123" spans="1:6">
      <c r="A123" s="3">
        <v>2001</v>
      </c>
      <c r="B123" s="3">
        <v>2</v>
      </c>
      <c r="C123" s="5">
        <v>7.2777041982144315</v>
      </c>
      <c r="D123" s="4">
        <f t="shared" si="3"/>
        <v>7.4425561010435688</v>
      </c>
      <c r="E123" s="4">
        <f t="shared" si="4"/>
        <v>6.7619806111357539</v>
      </c>
      <c r="F123" s="4">
        <f t="shared" si="5"/>
        <v>9.8254759899700304</v>
      </c>
    </row>
    <row r="124" spans="1:6">
      <c r="A124" s="3">
        <v>2001</v>
      </c>
      <c r="B124" s="3">
        <v>3</v>
      </c>
      <c r="C124" s="5">
        <v>7.4825486563501107</v>
      </c>
      <c r="D124" s="4">
        <f t="shared" si="3"/>
        <v>7.4224061134816068</v>
      </c>
      <c r="E124" s="4">
        <f t="shared" si="4"/>
        <v>6.7418306235737919</v>
      </c>
      <c r="F124" s="4">
        <f t="shared" si="5"/>
        <v>9.8254759899700304</v>
      </c>
    </row>
    <row r="125" spans="1:6">
      <c r="A125" s="3">
        <v>2001</v>
      </c>
      <c r="B125" s="3">
        <v>4</v>
      </c>
      <c r="C125" s="5">
        <v>7.4052137315158602</v>
      </c>
      <c r="D125" s="4">
        <f t="shared" si="3"/>
        <v>7.391902972909528</v>
      </c>
      <c r="E125" s="4">
        <f t="shared" si="4"/>
        <v>6.7113274830017131</v>
      </c>
      <c r="F125" s="4">
        <f t="shared" si="5"/>
        <v>9.8254759899700304</v>
      </c>
    </row>
    <row r="126" spans="1:6">
      <c r="A126" s="3">
        <v>2001</v>
      </c>
      <c r="B126" s="3">
        <v>5</v>
      </c>
      <c r="C126" s="5">
        <v>7.3412392278645759</v>
      </c>
      <c r="D126" s="4">
        <f t="shared" si="3"/>
        <v>7.355187457262887</v>
      </c>
      <c r="E126" s="4">
        <f t="shared" si="4"/>
        <v>6.6746119673550721</v>
      </c>
      <c r="F126" s="4">
        <f t="shared" si="5"/>
        <v>9.8254759899700304</v>
      </c>
    </row>
    <row r="127" spans="1:6">
      <c r="A127" s="3">
        <v>2001</v>
      </c>
      <c r="B127" s="3">
        <v>6</v>
      </c>
      <c r="C127" s="5">
        <v>7.0562288930604904</v>
      </c>
      <c r="D127" s="4">
        <f t="shared" si="3"/>
        <v>7.3312519504031712</v>
      </c>
      <c r="E127" s="4">
        <f t="shared" si="4"/>
        <v>6.6506764604953563</v>
      </c>
      <c r="F127" s="4">
        <f t="shared" si="5"/>
        <v>9.8254759899700304</v>
      </c>
    </row>
    <row r="128" spans="1:6">
      <c r="A128" s="3">
        <v>2001</v>
      </c>
      <c r="B128" s="3">
        <v>7</v>
      </c>
      <c r="C128" s="5">
        <v>6.9672384019339306</v>
      </c>
      <c r="D128" s="4">
        <f t="shared" si="3"/>
        <v>7.3103196023234664</v>
      </c>
      <c r="E128" s="4">
        <f t="shared" si="4"/>
        <v>6.6297441124156515</v>
      </c>
      <c r="F128" s="4">
        <f t="shared" si="5"/>
        <v>9.8254759899700304</v>
      </c>
    </row>
    <row r="129" spans="1:6">
      <c r="A129" s="3">
        <v>2001</v>
      </c>
      <c r="B129" s="3">
        <v>8</v>
      </c>
      <c r="C129" s="5">
        <v>6.9830780084171629</v>
      </c>
      <c r="D129" s="4">
        <f t="shared" si="3"/>
        <v>7.2894321771654695</v>
      </c>
      <c r="E129" s="4">
        <f t="shared" si="4"/>
        <v>6.6088566872576546</v>
      </c>
      <c r="F129" s="4">
        <f t="shared" si="5"/>
        <v>9.8254759899700304</v>
      </c>
    </row>
    <row r="130" spans="1:6">
      <c r="A130" s="3">
        <v>2001</v>
      </c>
      <c r="B130" s="3">
        <v>9</v>
      </c>
      <c r="C130" s="5">
        <v>7.005463154443019</v>
      </c>
      <c r="D130" s="4">
        <f t="shared" si="3"/>
        <v>7.2709479734590756</v>
      </c>
      <c r="E130" s="4">
        <f t="shared" si="4"/>
        <v>6.5903724835512607</v>
      </c>
      <c r="F130" s="4">
        <f t="shared" si="5"/>
        <v>9.8254759899700304</v>
      </c>
    </row>
    <row r="131" spans="1:6">
      <c r="A131" s="3">
        <v>2001</v>
      </c>
      <c r="B131" s="3">
        <v>10</v>
      </c>
      <c r="C131" s="5">
        <v>7.2732878287081197</v>
      </c>
      <c r="D131" s="4">
        <f t="shared" si="3"/>
        <v>7.2534670685275309</v>
      </c>
      <c r="E131" s="4">
        <f t="shared" si="4"/>
        <v>6.572891578619716</v>
      </c>
      <c r="F131" s="4">
        <f t="shared" si="5"/>
        <v>9.8254759899700304</v>
      </c>
    </row>
    <row r="132" spans="1:6">
      <c r="A132" s="3">
        <v>2001</v>
      </c>
      <c r="B132" s="3">
        <v>11</v>
      </c>
      <c r="C132" s="5">
        <v>7.3925885188734703</v>
      </c>
      <c r="D132" s="4">
        <f t="shared" si="3"/>
        <v>7.2348173118603354</v>
      </c>
      <c r="E132" s="4">
        <f t="shared" si="4"/>
        <v>6.5542418219525205</v>
      </c>
      <c r="F132" s="4">
        <f t="shared" si="5"/>
        <v>9.8254759899700304</v>
      </c>
    </row>
    <row r="133" spans="1:6">
      <c r="A133" s="3">
        <v>2001</v>
      </c>
      <c r="B133" s="3">
        <v>12</v>
      </c>
      <c r="C133" s="5">
        <v>7.3527991969199986</v>
      </c>
      <c r="D133" s="4">
        <f t="shared" si="3"/>
        <v>7.2162341448632397</v>
      </c>
      <c r="E133" s="4">
        <f t="shared" si="4"/>
        <v>6.5356586549554248</v>
      </c>
      <c r="F133" s="4">
        <f t="shared" si="5"/>
        <v>9.8254759899700304</v>
      </c>
    </row>
    <row r="134" spans="1:6">
      <c r="A134" s="3">
        <v>2002</v>
      </c>
      <c r="B134" s="3">
        <v>1</v>
      </c>
      <c r="C134" s="5">
        <v>7.2696861501488153</v>
      </c>
      <c r="D134" s="4">
        <f t="shared" si="3"/>
        <v>7.2149483229768556</v>
      </c>
      <c r="E134" s="4">
        <f t="shared" si="4"/>
        <v>6.5343728330690407</v>
      </c>
      <c r="F134" s="4">
        <f t="shared" si="5"/>
        <v>9.8254759899700304</v>
      </c>
    </row>
    <row r="135" spans="1:6">
      <c r="A135" s="3">
        <v>2002</v>
      </c>
      <c r="B135" s="3">
        <v>2</v>
      </c>
      <c r="C135" s="5">
        <v>7.4640180414568347</v>
      </c>
      <c r="D135" s="4">
        <f t="shared" si="3"/>
        <v>7.2339229972041652</v>
      </c>
      <c r="E135" s="4">
        <f t="shared" si="4"/>
        <v>6.5343728330690407</v>
      </c>
      <c r="F135" s="4">
        <f t="shared" si="5"/>
        <v>9.8444506641973391</v>
      </c>
    </row>
    <row r="136" spans="1:6">
      <c r="A136" s="3">
        <v>2002</v>
      </c>
      <c r="B136" s="3">
        <v>3</v>
      </c>
      <c r="C136" s="5">
        <v>7.4416183785949563</v>
      </c>
      <c r="D136" s="4">
        <f t="shared" si="3"/>
        <v>7.2494491508076999</v>
      </c>
      <c r="E136" s="4">
        <f t="shared" si="4"/>
        <v>6.5343728330690407</v>
      </c>
      <c r="F136" s="4">
        <f t="shared" si="5"/>
        <v>9.8599768178008738</v>
      </c>
    </row>
    <row r="137" spans="1:6">
      <c r="A137" s="3">
        <v>2002</v>
      </c>
      <c r="B137" s="3">
        <v>4</v>
      </c>
      <c r="C137" s="5">
        <v>7.5872428972177017</v>
      </c>
      <c r="D137" s="4">
        <f t="shared" si="3"/>
        <v>7.2460382943281028</v>
      </c>
      <c r="E137" s="4">
        <f t="shared" si="4"/>
        <v>6.5309619765894436</v>
      </c>
      <c r="F137" s="4">
        <f t="shared" si="5"/>
        <v>9.8599768178008738</v>
      </c>
    </row>
    <row r="138" spans="1:6">
      <c r="A138" s="3">
        <v>2002</v>
      </c>
      <c r="B138" s="3">
        <v>5</v>
      </c>
      <c r="C138" s="5">
        <v>7.3305941737695051</v>
      </c>
      <c r="D138" s="4">
        <f t="shared" si="3"/>
        <v>7.2612073914699238</v>
      </c>
      <c r="E138" s="4">
        <f t="shared" si="4"/>
        <v>6.5309619765894436</v>
      </c>
      <c r="F138" s="4">
        <f t="shared" si="5"/>
        <v>9.8751459149426957</v>
      </c>
    </row>
    <row r="139" spans="1:6">
      <c r="A139" s="3">
        <v>2002</v>
      </c>
      <c r="B139" s="3">
        <v>6</v>
      </c>
      <c r="C139" s="5">
        <v>7.9264618002198253</v>
      </c>
      <c r="D139" s="4">
        <f t="shared" si="3"/>
        <v>7.2603203036286672</v>
      </c>
      <c r="E139" s="4">
        <f t="shared" si="4"/>
        <v>6.530074888748187</v>
      </c>
      <c r="F139" s="4">
        <f t="shared" si="5"/>
        <v>9.8751459149426957</v>
      </c>
    </row>
    <row r="140" spans="1:6">
      <c r="A140" s="3">
        <v>2002</v>
      </c>
      <c r="B140" s="3">
        <v>7</v>
      </c>
      <c r="C140" s="5">
        <v>7.8945625741348797</v>
      </c>
      <c r="D140" s="4">
        <f t="shared" si="3"/>
        <v>7.3328397125586102</v>
      </c>
      <c r="E140" s="4">
        <f t="shared" si="4"/>
        <v>6.530074888748187</v>
      </c>
      <c r="F140" s="4">
        <f t="shared" si="5"/>
        <v>9.9476653238726378</v>
      </c>
    </row>
    <row r="141" spans="1:6">
      <c r="A141" s="3">
        <v>2002</v>
      </c>
      <c r="B141" s="3">
        <v>8</v>
      </c>
      <c r="C141" s="5">
        <v>7.9047885691293986</v>
      </c>
      <c r="D141" s="4">
        <f t="shared" si="3"/>
        <v>7.4101167269086909</v>
      </c>
      <c r="E141" s="4">
        <f t="shared" si="4"/>
        <v>6.530074888748187</v>
      </c>
      <c r="F141" s="4">
        <f t="shared" si="5"/>
        <v>10.024942338222719</v>
      </c>
    </row>
    <row r="142" spans="1:6">
      <c r="A142" s="3">
        <v>2002</v>
      </c>
      <c r="B142" s="3">
        <v>9</v>
      </c>
      <c r="C142" s="5">
        <v>7.8853974437049406</v>
      </c>
      <c r="D142" s="4">
        <f t="shared" si="3"/>
        <v>7.4869259403013766</v>
      </c>
      <c r="E142" s="4">
        <f t="shared" si="4"/>
        <v>6.530074888748187</v>
      </c>
      <c r="F142" s="4">
        <f t="shared" si="5"/>
        <v>10.101751551615404</v>
      </c>
    </row>
    <row r="143" spans="1:6">
      <c r="A143" s="3">
        <v>2002</v>
      </c>
      <c r="B143" s="3">
        <v>10</v>
      </c>
      <c r="C143" s="5">
        <v>8.0231393519640601</v>
      </c>
      <c r="D143" s="4">
        <f t="shared" si="3"/>
        <v>7.5602537977398709</v>
      </c>
      <c r="E143" s="4">
        <f t="shared" si="4"/>
        <v>6.530074888748187</v>
      </c>
      <c r="F143" s="4">
        <f t="shared" si="5"/>
        <v>10.175079409053899</v>
      </c>
    </row>
    <row r="144" spans="1:6">
      <c r="A144" s="3">
        <v>2002</v>
      </c>
      <c r="B144" s="3">
        <v>11</v>
      </c>
      <c r="C144" s="5">
        <v>8.3755772435084204</v>
      </c>
      <c r="D144" s="4">
        <f t="shared" ref="D144:D207" si="6">AVERAGE(C132:C143)</f>
        <v>7.6227414246778658</v>
      </c>
      <c r="E144" s="4">
        <f t="shared" ref="E144:E207" si="7">IF($D144-$D143&lt;0,E143+($D144-$D143),E143)</f>
        <v>6.530074888748187</v>
      </c>
      <c r="F144" s="4">
        <f t="shared" ref="F144:F207" si="8">IF($D144-$D143&gt;0,F143+($D144-$D143),F143)</f>
        <v>10.237567035991894</v>
      </c>
    </row>
    <row r="145" spans="1:6">
      <c r="A145" s="3">
        <v>2002</v>
      </c>
      <c r="B145" s="3">
        <v>12</v>
      </c>
      <c r="C145" s="5">
        <v>8.1019844874728317</v>
      </c>
      <c r="D145" s="4">
        <f t="shared" si="6"/>
        <v>7.7046571517307783</v>
      </c>
      <c r="E145" s="4">
        <f t="shared" si="7"/>
        <v>6.530074888748187</v>
      </c>
      <c r="F145" s="4">
        <f t="shared" si="8"/>
        <v>10.319482763044807</v>
      </c>
    </row>
    <row r="146" spans="1:6">
      <c r="A146" s="3">
        <v>2003</v>
      </c>
      <c r="B146" s="3">
        <v>1</v>
      </c>
      <c r="C146" s="5">
        <v>8.1572202041321571</v>
      </c>
      <c r="D146" s="4">
        <f t="shared" si="6"/>
        <v>7.7670892592768475</v>
      </c>
      <c r="E146" s="4">
        <f t="shared" si="7"/>
        <v>6.530074888748187</v>
      </c>
      <c r="F146" s="4">
        <f t="shared" si="8"/>
        <v>10.381914870590876</v>
      </c>
    </row>
    <row r="147" spans="1:6">
      <c r="A147" s="3">
        <v>2003</v>
      </c>
      <c r="B147" s="3">
        <v>2</v>
      </c>
      <c r="C147" s="5">
        <v>8.2507352032801151</v>
      </c>
      <c r="D147" s="4">
        <f t="shared" si="6"/>
        <v>7.8410504304421265</v>
      </c>
      <c r="E147" s="4">
        <f t="shared" si="7"/>
        <v>6.530074888748187</v>
      </c>
      <c r="F147" s="4">
        <f t="shared" si="8"/>
        <v>10.455876041756156</v>
      </c>
    </row>
    <row r="148" spans="1:6">
      <c r="A148" s="3">
        <v>2003</v>
      </c>
      <c r="B148" s="3">
        <v>3</v>
      </c>
      <c r="C148" s="5">
        <v>8.5868307504512877</v>
      </c>
      <c r="D148" s="4">
        <f t="shared" si="6"/>
        <v>7.9066101939274001</v>
      </c>
      <c r="E148" s="4">
        <f t="shared" si="7"/>
        <v>6.530074888748187</v>
      </c>
      <c r="F148" s="4">
        <f t="shared" si="8"/>
        <v>10.521435805241429</v>
      </c>
    </row>
    <row r="149" spans="1:6">
      <c r="A149" s="3">
        <v>2003</v>
      </c>
      <c r="B149" s="3">
        <v>4</v>
      </c>
      <c r="C149" s="5">
        <v>8.5918353549312734</v>
      </c>
      <c r="D149" s="4">
        <f t="shared" si="6"/>
        <v>8.0020445582487607</v>
      </c>
      <c r="E149" s="4">
        <f t="shared" si="7"/>
        <v>6.530074888748187</v>
      </c>
      <c r="F149" s="4">
        <f t="shared" si="8"/>
        <v>10.616870169562791</v>
      </c>
    </row>
    <row r="150" spans="1:6">
      <c r="A150" s="3">
        <v>2003</v>
      </c>
      <c r="B150" s="3">
        <v>5</v>
      </c>
      <c r="C150" s="5">
        <v>8.3046525038297947</v>
      </c>
      <c r="D150" s="4">
        <f t="shared" si="6"/>
        <v>8.0857605963915589</v>
      </c>
      <c r="E150" s="4">
        <f t="shared" si="7"/>
        <v>6.530074888748187</v>
      </c>
      <c r="F150" s="4">
        <f t="shared" si="8"/>
        <v>10.700586207705589</v>
      </c>
    </row>
    <row r="151" spans="1:6">
      <c r="A151" s="3">
        <v>2003</v>
      </c>
      <c r="B151" s="3">
        <v>6</v>
      </c>
      <c r="C151" s="5">
        <v>8.0948438113546128</v>
      </c>
      <c r="D151" s="4">
        <f t="shared" si="6"/>
        <v>8.1669321238965829</v>
      </c>
      <c r="E151" s="4">
        <f t="shared" si="7"/>
        <v>6.530074888748187</v>
      </c>
      <c r="F151" s="4">
        <f t="shared" si="8"/>
        <v>10.781757735210613</v>
      </c>
    </row>
    <row r="152" spans="1:6">
      <c r="A152" s="3">
        <v>2003</v>
      </c>
      <c r="B152" s="3">
        <v>7</v>
      </c>
      <c r="C152" s="5">
        <v>8.0074063945055887</v>
      </c>
      <c r="D152" s="4">
        <f t="shared" si="6"/>
        <v>8.1809639581578146</v>
      </c>
      <c r="E152" s="4">
        <f t="shared" si="7"/>
        <v>6.530074888748187</v>
      </c>
      <c r="F152" s="4">
        <f t="shared" si="8"/>
        <v>10.795789569471845</v>
      </c>
    </row>
    <row r="153" spans="1:6">
      <c r="A153" s="3">
        <v>2003</v>
      </c>
      <c r="B153" s="3">
        <v>8</v>
      </c>
      <c r="C153" s="5">
        <v>8.0174523700553308</v>
      </c>
      <c r="D153" s="4">
        <f t="shared" si="6"/>
        <v>8.1903676098553735</v>
      </c>
      <c r="E153" s="4">
        <f t="shared" si="7"/>
        <v>6.530074888748187</v>
      </c>
      <c r="F153" s="4">
        <f t="shared" si="8"/>
        <v>10.805193221169404</v>
      </c>
    </row>
    <row r="154" spans="1:6">
      <c r="A154" s="3">
        <v>2003</v>
      </c>
      <c r="B154" s="3">
        <v>9</v>
      </c>
      <c r="C154" s="5">
        <v>7.9865243252403699</v>
      </c>
      <c r="D154" s="4">
        <f t="shared" si="6"/>
        <v>8.1997562599325349</v>
      </c>
      <c r="E154" s="4">
        <f t="shared" si="7"/>
        <v>6.530074888748187</v>
      </c>
      <c r="F154" s="4">
        <f t="shared" si="8"/>
        <v>10.814581871246565</v>
      </c>
    </row>
    <row r="155" spans="1:6">
      <c r="A155" s="3">
        <v>2003</v>
      </c>
      <c r="B155" s="3">
        <v>10</v>
      </c>
      <c r="C155" s="5">
        <v>8.2908802016668428</v>
      </c>
      <c r="D155" s="4">
        <f t="shared" si="6"/>
        <v>8.2081835000604872</v>
      </c>
      <c r="E155" s="4">
        <f t="shared" si="7"/>
        <v>6.530074888748187</v>
      </c>
      <c r="F155" s="4">
        <f t="shared" si="8"/>
        <v>10.823009111374517</v>
      </c>
    </row>
    <row r="156" spans="1:6">
      <c r="A156" s="3">
        <v>2003</v>
      </c>
      <c r="B156" s="3">
        <v>11</v>
      </c>
      <c r="C156" s="5">
        <v>8.5140725237181645</v>
      </c>
      <c r="D156" s="4">
        <f t="shared" si="6"/>
        <v>8.2304952375357185</v>
      </c>
      <c r="E156" s="4">
        <f t="shared" si="7"/>
        <v>6.530074888748187</v>
      </c>
      <c r="F156" s="4">
        <f t="shared" si="8"/>
        <v>10.845320848849749</v>
      </c>
    </row>
    <row r="157" spans="1:6">
      <c r="A157" s="3">
        <v>2003</v>
      </c>
      <c r="B157" s="3">
        <v>12</v>
      </c>
      <c r="C157" s="5">
        <v>8.2131550352461282</v>
      </c>
      <c r="D157" s="4">
        <f t="shared" si="6"/>
        <v>8.2420365108865319</v>
      </c>
      <c r="E157" s="4">
        <f t="shared" si="7"/>
        <v>6.530074888748187</v>
      </c>
      <c r="F157" s="4">
        <f t="shared" si="8"/>
        <v>10.856862122200562</v>
      </c>
    </row>
    <row r="158" spans="1:6">
      <c r="A158" s="3">
        <v>2004</v>
      </c>
      <c r="B158" s="3">
        <v>1</v>
      </c>
      <c r="C158" s="5">
        <v>8.2916751195090903</v>
      </c>
      <c r="D158" s="4">
        <f t="shared" si="6"/>
        <v>8.2513007232009716</v>
      </c>
      <c r="E158" s="4">
        <f t="shared" si="7"/>
        <v>6.530074888748187</v>
      </c>
      <c r="F158" s="4">
        <f t="shared" si="8"/>
        <v>10.866126334515002</v>
      </c>
    </row>
    <row r="159" spans="1:6">
      <c r="A159" s="3">
        <v>2004</v>
      </c>
      <c r="B159" s="3">
        <v>2</v>
      </c>
      <c r="C159" s="5">
        <v>8.3470341701667206</v>
      </c>
      <c r="D159" s="4">
        <f t="shared" si="6"/>
        <v>8.2625052994823829</v>
      </c>
      <c r="E159" s="4">
        <f t="shared" si="7"/>
        <v>6.530074888748187</v>
      </c>
      <c r="F159" s="4">
        <f t="shared" si="8"/>
        <v>10.877330910796413</v>
      </c>
    </row>
    <row r="160" spans="1:6">
      <c r="A160" s="3">
        <v>2004</v>
      </c>
      <c r="B160" s="3">
        <v>3</v>
      </c>
      <c r="C160" s="5">
        <v>8.5475992402595757</v>
      </c>
      <c r="D160" s="4">
        <f t="shared" si="6"/>
        <v>8.2705302133896001</v>
      </c>
      <c r="E160" s="4">
        <f t="shared" si="7"/>
        <v>6.530074888748187</v>
      </c>
      <c r="F160" s="4">
        <f t="shared" si="8"/>
        <v>10.88535582470363</v>
      </c>
    </row>
    <row r="161" spans="1:6">
      <c r="A161" s="3">
        <v>2004</v>
      </c>
      <c r="B161" s="3">
        <v>4</v>
      </c>
      <c r="C161" s="5">
        <v>8.6571659221970503</v>
      </c>
      <c r="D161" s="4">
        <f t="shared" si="6"/>
        <v>8.2672609208736247</v>
      </c>
      <c r="E161" s="4">
        <f t="shared" si="7"/>
        <v>6.5268055962322116</v>
      </c>
      <c r="F161" s="4">
        <f t="shared" si="8"/>
        <v>10.88535582470363</v>
      </c>
    </row>
    <row r="162" spans="1:6">
      <c r="A162" s="3">
        <v>2004</v>
      </c>
      <c r="B162" s="3">
        <v>5</v>
      </c>
      <c r="C162" s="5">
        <v>8.5127746608562447</v>
      </c>
      <c r="D162" s="4">
        <f t="shared" si="6"/>
        <v>8.2727051348124387</v>
      </c>
      <c r="E162" s="4">
        <f t="shared" si="7"/>
        <v>6.5268055962322116</v>
      </c>
      <c r="F162" s="4">
        <f t="shared" si="8"/>
        <v>10.890800038642444</v>
      </c>
    </row>
    <row r="163" spans="1:6">
      <c r="A163" s="3">
        <v>2004</v>
      </c>
      <c r="B163" s="3">
        <v>6</v>
      </c>
      <c r="C163" s="5">
        <v>8.1243497811699683</v>
      </c>
      <c r="D163" s="4">
        <f t="shared" si="6"/>
        <v>8.2900486478979758</v>
      </c>
      <c r="E163" s="4">
        <f t="shared" si="7"/>
        <v>6.5268055962322116</v>
      </c>
      <c r="F163" s="4">
        <f t="shared" si="8"/>
        <v>10.908143551727981</v>
      </c>
    </row>
    <row r="164" spans="1:6">
      <c r="A164" s="3">
        <v>2004</v>
      </c>
      <c r="B164" s="3">
        <v>7</v>
      </c>
      <c r="C164" s="5">
        <v>8.0233781567045064</v>
      </c>
      <c r="D164" s="4">
        <f t="shared" si="6"/>
        <v>8.2925074787159243</v>
      </c>
      <c r="E164" s="4">
        <f t="shared" si="7"/>
        <v>6.5268055962322116</v>
      </c>
      <c r="F164" s="4">
        <f t="shared" si="8"/>
        <v>10.91060238254593</v>
      </c>
    </row>
    <row r="165" spans="1:6">
      <c r="A165" s="3">
        <v>2004</v>
      </c>
      <c r="B165" s="3">
        <v>8</v>
      </c>
      <c r="C165" s="5">
        <v>8.0070599746709554</v>
      </c>
      <c r="D165" s="4">
        <f t="shared" si="6"/>
        <v>8.2938384588991649</v>
      </c>
      <c r="E165" s="4">
        <f t="shared" si="7"/>
        <v>6.5268055962322116</v>
      </c>
      <c r="F165" s="4">
        <f t="shared" si="8"/>
        <v>10.911933362729171</v>
      </c>
    </row>
    <row r="166" spans="1:6">
      <c r="A166" s="3">
        <v>2004</v>
      </c>
      <c r="B166" s="3">
        <v>9</v>
      </c>
      <c r="C166" s="5">
        <v>8.0440698770117187</v>
      </c>
      <c r="D166" s="4">
        <f t="shared" si="6"/>
        <v>8.2929724259504685</v>
      </c>
      <c r="E166" s="4">
        <f t="shared" si="7"/>
        <v>6.5259395632835151</v>
      </c>
      <c r="F166" s="4">
        <f t="shared" si="8"/>
        <v>10.911933362729171</v>
      </c>
    </row>
    <row r="167" spans="1:6">
      <c r="A167" s="3">
        <v>2004</v>
      </c>
      <c r="B167" s="3">
        <v>10</v>
      </c>
      <c r="C167" s="5">
        <v>8.2868584198763653</v>
      </c>
      <c r="D167" s="4">
        <f t="shared" si="6"/>
        <v>8.2977678885980826</v>
      </c>
      <c r="E167" s="4">
        <f t="shared" si="7"/>
        <v>6.5259395632835151</v>
      </c>
      <c r="F167" s="4">
        <f t="shared" si="8"/>
        <v>10.916728825376785</v>
      </c>
    </row>
    <row r="168" spans="1:6">
      <c r="A168" s="3">
        <v>2004</v>
      </c>
      <c r="B168" s="3">
        <v>11</v>
      </c>
      <c r="C168" s="5">
        <v>8.3172298628952532</v>
      </c>
      <c r="D168" s="4">
        <f t="shared" si="6"/>
        <v>8.297432740115541</v>
      </c>
      <c r="E168" s="4">
        <f t="shared" si="7"/>
        <v>6.5256044148009735</v>
      </c>
      <c r="F168" s="4">
        <f t="shared" si="8"/>
        <v>10.916728825376785</v>
      </c>
    </row>
    <row r="169" spans="1:6">
      <c r="A169" s="3">
        <v>2004</v>
      </c>
      <c r="B169" s="3">
        <v>12</v>
      </c>
      <c r="C169" s="5">
        <v>8.2841425269168152</v>
      </c>
      <c r="D169" s="4">
        <f t="shared" si="6"/>
        <v>8.2810291850469664</v>
      </c>
      <c r="E169" s="4">
        <f t="shared" si="7"/>
        <v>6.5092008597323989</v>
      </c>
      <c r="F169" s="4">
        <f t="shared" si="8"/>
        <v>10.916728825376785</v>
      </c>
    </row>
    <row r="170" spans="1:6">
      <c r="A170" s="3">
        <v>2005</v>
      </c>
      <c r="B170" s="3">
        <v>1</v>
      </c>
      <c r="C170" s="5">
        <v>8.5821354941466446</v>
      </c>
      <c r="D170" s="4">
        <f t="shared" si="6"/>
        <v>8.286944809352855</v>
      </c>
      <c r="E170" s="4">
        <f t="shared" si="7"/>
        <v>6.5092008597323989</v>
      </c>
      <c r="F170" s="4">
        <f t="shared" si="8"/>
        <v>10.922644449682673</v>
      </c>
    </row>
    <row r="171" spans="1:6">
      <c r="A171" s="3">
        <v>2005</v>
      </c>
      <c r="B171" s="3">
        <v>2</v>
      </c>
      <c r="C171" s="5">
        <v>8.7004280452464791</v>
      </c>
      <c r="D171" s="4">
        <f t="shared" si="6"/>
        <v>8.31114984057265</v>
      </c>
      <c r="E171" s="4">
        <f t="shared" si="7"/>
        <v>6.5092008597323989</v>
      </c>
      <c r="F171" s="4">
        <f t="shared" si="8"/>
        <v>10.946849480902468</v>
      </c>
    </row>
    <row r="172" spans="1:6">
      <c r="A172" s="3">
        <v>2005</v>
      </c>
      <c r="B172" s="3">
        <v>3</v>
      </c>
      <c r="C172" s="5">
        <v>8.8390533070484096</v>
      </c>
      <c r="D172" s="4">
        <f t="shared" si="6"/>
        <v>8.3405993301626307</v>
      </c>
      <c r="E172" s="4">
        <f t="shared" si="7"/>
        <v>6.5092008597323989</v>
      </c>
      <c r="F172" s="4">
        <f t="shared" si="8"/>
        <v>10.976298970492449</v>
      </c>
    </row>
    <row r="173" spans="1:6">
      <c r="A173" s="3">
        <v>2005</v>
      </c>
      <c r="B173" s="3">
        <v>4</v>
      </c>
      <c r="C173" s="5">
        <v>9.1976340862253974</v>
      </c>
      <c r="D173" s="4">
        <f t="shared" si="6"/>
        <v>8.364887169061701</v>
      </c>
      <c r="E173" s="4">
        <f t="shared" si="7"/>
        <v>6.5092008597323989</v>
      </c>
      <c r="F173" s="4">
        <f t="shared" si="8"/>
        <v>11.000586809391519</v>
      </c>
    </row>
    <row r="174" spans="1:6">
      <c r="A174" s="3">
        <v>2005</v>
      </c>
      <c r="B174" s="3">
        <v>5</v>
      </c>
      <c r="C174" s="5">
        <v>9.1791531308337113</v>
      </c>
      <c r="D174" s="4">
        <f t="shared" si="6"/>
        <v>8.4099261827307306</v>
      </c>
      <c r="E174" s="4">
        <f t="shared" si="7"/>
        <v>6.5092008597323989</v>
      </c>
      <c r="F174" s="4">
        <f t="shared" si="8"/>
        <v>11.045625823060549</v>
      </c>
    </row>
    <row r="175" spans="1:6">
      <c r="A175" s="3">
        <v>2005</v>
      </c>
      <c r="B175" s="3">
        <v>6</v>
      </c>
      <c r="C175" s="5">
        <v>8.6594808173683013</v>
      </c>
      <c r="D175" s="4">
        <f t="shared" si="6"/>
        <v>8.4654577218955183</v>
      </c>
      <c r="E175" s="4">
        <f t="shared" si="7"/>
        <v>6.5092008597323989</v>
      </c>
      <c r="F175" s="4">
        <f t="shared" si="8"/>
        <v>11.101157362225337</v>
      </c>
    </row>
    <row r="176" spans="1:6">
      <c r="A176" s="3">
        <v>2005</v>
      </c>
      <c r="B176" s="3">
        <v>7</v>
      </c>
      <c r="C176" s="5">
        <v>8.5222835243965562</v>
      </c>
      <c r="D176" s="4">
        <f t="shared" si="6"/>
        <v>8.5100519749120469</v>
      </c>
      <c r="E176" s="4">
        <f t="shared" si="7"/>
        <v>6.5092008597323989</v>
      </c>
      <c r="F176" s="4">
        <f t="shared" si="8"/>
        <v>11.145751615241865</v>
      </c>
    </row>
    <row r="177" spans="1:6">
      <c r="A177" s="3">
        <v>2005</v>
      </c>
      <c r="B177" s="3">
        <v>8</v>
      </c>
      <c r="C177" s="5">
        <v>8.470696132548019</v>
      </c>
      <c r="D177" s="4">
        <f t="shared" si="6"/>
        <v>8.5516274222197186</v>
      </c>
      <c r="E177" s="4">
        <f t="shared" si="7"/>
        <v>6.5092008597323989</v>
      </c>
      <c r="F177" s="4">
        <f t="shared" si="8"/>
        <v>11.187327062549537</v>
      </c>
    </row>
    <row r="178" spans="1:6">
      <c r="A178" s="3">
        <v>2005</v>
      </c>
      <c r="B178" s="3">
        <v>9</v>
      </c>
      <c r="C178" s="5">
        <v>8.4332272458280766</v>
      </c>
      <c r="D178" s="4">
        <f t="shared" si="6"/>
        <v>8.5902637687094732</v>
      </c>
      <c r="E178" s="4">
        <f t="shared" si="7"/>
        <v>6.5092008597323989</v>
      </c>
      <c r="F178" s="4">
        <f t="shared" si="8"/>
        <v>11.225963409039291</v>
      </c>
    </row>
    <row r="179" spans="1:6">
      <c r="A179" s="3">
        <v>2005</v>
      </c>
      <c r="B179" s="3">
        <v>10</v>
      </c>
      <c r="C179" s="5">
        <v>8.5818092758097144</v>
      </c>
      <c r="D179" s="4">
        <f t="shared" si="6"/>
        <v>8.6226935494441701</v>
      </c>
      <c r="E179" s="4">
        <f t="shared" si="7"/>
        <v>6.5092008597323989</v>
      </c>
      <c r="F179" s="4">
        <f t="shared" si="8"/>
        <v>11.258393189773988</v>
      </c>
    </row>
    <row r="180" spans="1:6">
      <c r="A180" s="3">
        <v>2005</v>
      </c>
      <c r="B180" s="3">
        <v>11</v>
      </c>
      <c r="C180" s="5">
        <v>8.9785645862436301</v>
      </c>
      <c r="D180" s="4">
        <f t="shared" si="6"/>
        <v>8.6472727874386148</v>
      </c>
      <c r="E180" s="4">
        <f t="shared" si="7"/>
        <v>6.5092008597323989</v>
      </c>
      <c r="F180" s="4">
        <f t="shared" si="8"/>
        <v>11.282972427768433</v>
      </c>
    </row>
    <row r="181" spans="1:6">
      <c r="A181" s="3">
        <v>2005</v>
      </c>
      <c r="B181" s="3">
        <v>12</v>
      </c>
      <c r="C181" s="5">
        <v>8.7774760083130818</v>
      </c>
      <c r="D181" s="4">
        <f t="shared" si="6"/>
        <v>8.7023840143843127</v>
      </c>
      <c r="E181" s="4">
        <f t="shared" si="7"/>
        <v>6.5092008597323989</v>
      </c>
      <c r="F181" s="4">
        <f t="shared" si="8"/>
        <v>11.338083654714131</v>
      </c>
    </row>
    <row r="182" spans="1:6">
      <c r="A182" s="3">
        <v>2006</v>
      </c>
      <c r="B182" s="3">
        <v>1</v>
      </c>
      <c r="C182" s="5">
        <v>9.0930164729245551</v>
      </c>
      <c r="D182" s="4">
        <f t="shared" si="6"/>
        <v>8.7434951378340031</v>
      </c>
      <c r="E182" s="4">
        <f t="shared" si="7"/>
        <v>6.5092008597323989</v>
      </c>
      <c r="F182" s="4">
        <f t="shared" si="8"/>
        <v>11.379194778163821</v>
      </c>
    </row>
    <row r="183" spans="1:6">
      <c r="A183" s="3">
        <v>2006</v>
      </c>
      <c r="B183" s="3">
        <v>2</v>
      </c>
      <c r="C183" s="5">
        <v>9.2367184330854197</v>
      </c>
      <c r="D183" s="4">
        <f t="shared" si="6"/>
        <v>8.7860685527321625</v>
      </c>
      <c r="E183" s="4">
        <f t="shared" si="7"/>
        <v>6.5092008597323989</v>
      </c>
      <c r="F183" s="4">
        <f t="shared" si="8"/>
        <v>11.421768193061981</v>
      </c>
    </row>
    <row r="184" spans="1:6">
      <c r="A184" s="3">
        <v>2006</v>
      </c>
      <c r="B184" s="3">
        <v>3</v>
      </c>
      <c r="C184" s="5">
        <v>9.3478960220656919</v>
      </c>
      <c r="D184" s="4">
        <f t="shared" si="6"/>
        <v>8.8307594183854068</v>
      </c>
      <c r="E184" s="4">
        <f t="shared" si="7"/>
        <v>6.5092008597323989</v>
      </c>
      <c r="F184" s="4">
        <f t="shared" si="8"/>
        <v>11.466459058715225</v>
      </c>
    </row>
    <row r="185" spans="1:6">
      <c r="A185" s="3">
        <v>2006</v>
      </c>
      <c r="B185" s="3">
        <v>4</v>
      </c>
      <c r="C185" s="5">
        <v>9.3154076713917782</v>
      </c>
      <c r="D185" s="4">
        <f t="shared" si="6"/>
        <v>8.8731629779701802</v>
      </c>
      <c r="E185" s="4">
        <f t="shared" si="7"/>
        <v>6.5092008597323989</v>
      </c>
      <c r="F185" s="4">
        <f t="shared" si="8"/>
        <v>11.508862618299998</v>
      </c>
    </row>
    <row r="186" spans="1:6">
      <c r="A186" s="3">
        <v>2006</v>
      </c>
      <c r="B186" s="3">
        <v>5</v>
      </c>
      <c r="C186" s="5">
        <v>9.0786891305997148</v>
      </c>
      <c r="D186" s="4">
        <f t="shared" si="6"/>
        <v>8.882977443400712</v>
      </c>
      <c r="E186" s="4">
        <f t="shared" si="7"/>
        <v>6.5092008597323989</v>
      </c>
      <c r="F186" s="4">
        <f t="shared" si="8"/>
        <v>11.51867708373053</v>
      </c>
    </row>
    <row r="187" spans="1:6">
      <c r="A187" s="3">
        <v>2006</v>
      </c>
      <c r="B187" s="3">
        <v>6</v>
      </c>
      <c r="C187" s="5">
        <v>8.7906697132739264</v>
      </c>
      <c r="D187" s="4">
        <f t="shared" si="6"/>
        <v>8.8746054433812116</v>
      </c>
      <c r="E187" s="4">
        <f t="shared" si="7"/>
        <v>6.5008288597128985</v>
      </c>
      <c r="F187" s="4">
        <f t="shared" si="8"/>
        <v>11.51867708373053</v>
      </c>
    </row>
    <row r="188" spans="1:6">
      <c r="A188" s="3">
        <v>2006</v>
      </c>
      <c r="B188" s="3">
        <v>7</v>
      </c>
      <c r="C188" s="5">
        <v>8.6165052127117772</v>
      </c>
      <c r="D188" s="4">
        <f t="shared" si="6"/>
        <v>8.8855378513733481</v>
      </c>
      <c r="E188" s="4">
        <f t="shared" si="7"/>
        <v>6.5008288597128985</v>
      </c>
      <c r="F188" s="4">
        <f t="shared" si="8"/>
        <v>11.529609491722667</v>
      </c>
    </row>
    <row r="189" spans="1:6">
      <c r="A189" s="3">
        <v>2006</v>
      </c>
      <c r="B189" s="3">
        <v>8</v>
      </c>
      <c r="C189" s="5">
        <v>8.6182315737253425</v>
      </c>
      <c r="D189" s="4">
        <f t="shared" si="6"/>
        <v>8.8933896587329482</v>
      </c>
      <c r="E189" s="4">
        <f t="shared" si="7"/>
        <v>6.5008288597128985</v>
      </c>
      <c r="F189" s="4">
        <f t="shared" si="8"/>
        <v>11.537461299082267</v>
      </c>
    </row>
    <row r="190" spans="1:6">
      <c r="A190" s="3">
        <v>2006</v>
      </c>
      <c r="B190" s="3">
        <v>9</v>
      </c>
      <c r="C190" s="5">
        <v>8.6660254620921151</v>
      </c>
      <c r="D190" s="4">
        <f t="shared" si="6"/>
        <v>8.9056842788310586</v>
      </c>
      <c r="E190" s="4">
        <f t="shared" si="7"/>
        <v>6.5008288597128985</v>
      </c>
      <c r="F190" s="4">
        <f t="shared" si="8"/>
        <v>11.549755919180377</v>
      </c>
    </row>
    <row r="191" spans="1:6">
      <c r="A191" s="3">
        <v>2006</v>
      </c>
      <c r="B191" s="3">
        <v>10</v>
      </c>
      <c r="C191" s="5">
        <v>8.9463322888842711</v>
      </c>
      <c r="D191" s="4">
        <f t="shared" si="6"/>
        <v>8.9250841301863932</v>
      </c>
      <c r="E191" s="4">
        <f t="shared" si="7"/>
        <v>6.5008288597128985</v>
      </c>
      <c r="F191" s="4">
        <f t="shared" si="8"/>
        <v>11.569155770535712</v>
      </c>
    </row>
    <row r="192" spans="1:6">
      <c r="A192" s="3">
        <v>2006</v>
      </c>
      <c r="B192" s="3">
        <v>11</v>
      </c>
      <c r="C192" s="5">
        <v>9.2139208007171263</v>
      </c>
      <c r="D192" s="4">
        <f t="shared" si="6"/>
        <v>8.9554610479426078</v>
      </c>
      <c r="E192" s="4">
        <f t="shared" si="7"/>
        <v>6.5008288597128985</v>
      </c>
      <c r="F192" s="4">
        <f t="shared" si="8"/>
        <v>11.599532688291927</v>
      </c>
    </row>
    <row r="193" spans="1:6">
      <c r="A193" s="3">
        <v>2006</v>
      </c>
      <c r="B193" s="3">
        <v>12</v>
      </c>
      <c r="C193" s="5">
        <v>8.9772294527051688</v>
      </c>
      <c r="D193" s="4">
        <f t="shared" si="6"/>
        <v>8.9750740658153987</v>
      </c>
      <c r="E193" s="4">
        <f t="shared" si="7"/>
        <v>6.5008288597128985</v>
      </c>
      <c r="F193" s="4">
        <f t="shared" si="8"/>
        <v>11.619145706164717</v>
      </c>
    </row>
    <row r="194" spans="1:6">
      <c r="A194" s="3">
        <v>2007</v>
      </c>
      <c r="B194" s="3">
        <v>1</v>
      </c>
      <c r="C194" s="5">
        <v>9.7998916572217567</v>
      </c>
      <c r="D194" s="4">
        <f t="shared" si="6"/>
        <v>8.9917201861814071</v>
      </c>
      <c r="E194" s="4">
        <f t="shared" si="7"/>
        <v>6.5008288597128985</v>
      </c>
      <c r="F194" s="4">
        <f t="shared" si="8"/>
        <v>11.635791826530726</v>
      </c>
    </row>
    <row r="195" spans="1:6">
      <c r="A195" s="3">
        <v>2007</v>
      </c>
      <c r="B195" s="3">
        <v>2</v>
      </c>
      <c r="C195" s="5">
        <v>9.6738995640746204</v>
      </c>
      <c r="D195" s="4">
        <f t="shared" si="6"/>
        <v>9.0506264515395074</v>
      </c>
      <c r="E195" s="4">
        <f t="shared" si="7"/>
        <v>6.5008288597128985</v>
      </c>
      <c r="F195" s="4">
        <f t="shared" si="8"/>
        <v>11.694698091888826</v>
      </c>
    </row>
    <row r="196" spans="1:6">
      <c r="A196" s="3">
        <v>2007</v>
      </c>
      <c r="B196" s="3">
        <v>3</v>
      </c>
      <c r="C196" s="5">
        <v>9.8970111419459581</v>
      </c>
      <c r="D196" s="4">
        <f t="shared" si="6"/>
        <v>9.0870582124552737</v>
      </c>
      <c r="E196" s="4">
        <f t="shared" si="7"/>
        <v>6.5008288597128985</v>
      </c>
      <c r="F196" s="4">
        <f t="shared" si="8"/>
        <v>11.731129852804592</v>
      </c>
    </row>
    <row r="197" spans="1:6">
      <c r="A197" s="3">
        <v>2007</v>
      </c>
      <c r="B197" s="3">
        <v>4</v>
      </c>
      <c r="C197" s="5">
        <v>9.9711014033940817</v>
      </c>
      <c r="D197" s="4">
        <f t="shared" si="6"/>
        <v>9.1328178057786307</v>
      </c>
      <c r="E197" s="4">
        <f t="shared" si="7"/>
        <v>6.5008288597128985</v>
      </c>
      <c r="F197" s="4">
        <f t="shared" si="8"/>
        <v>11.776889446127949</v>
      </c>
    </row>
    <row r="198" spans="1:6">
      <c r="A198" s="3">
        <v>2007</v>
      </c>
      <c r="B198" s="3">
        <v>5</v>
      </c>
      <c r="C198" s="5">
        <v>9.8338451735579557</v>
      </c>
      <c r="D198" s="4">
        <f t="shared" si="6"/>
        <v>9.1874589501121537</v>
      </c>
      <c r="E198" s="4">
        <f t="shared" si="7"/>
        <v>6.5008288597128985</v>
      </c>
      <c r="F198" s="4">
        <f t="shared" si="8"/>
        <v>11.831530590461472</v>
      </c>
    </row>
    <row r="199" spans="1:6">
      <c r="A199" s="3">
        <v>2007</v>
      </c>
      <c r="B199" s="3">
        <v>6</v>
      </c>
      <c r="C199" s="5">
        <v>9.5394628156912358</v>
      </c>
      <c r="D199" s="4">
        <f t="shared" si="6"/>
        <v>9.2503886203586756</v>
      </c>
      <c r="E199" s="4">
        <f t="shared" si="7"/>
        <v>6.5008288597128985</v>
      </c>
      <c r="F199" s="4">
        <f t="shared" si="8"/>
        <v>11.894460260707994</v>
      </c>
    </row>
    <row r="200" spans="1:6">
      <c r="A200" s="3">
        <v>2007</v>
      </c>
      <c r="B200" s="3">
        <v>7</v>
      </c>
      <c r="C200" s="5">
        <v>9.3505299236712442</v>
      </c>
      <c r="D200" s="4">
        <f t="shared" si="6"/>
        <v>9.3127880455601169</v>
      </c>
      <c r="E200" s="4">
        <f t="shared" si="7"/>
        <v>6.5008288597128985</v>
      </c>
      <c r="F200" s="4">
        <f t="shared" si="8"/>
        <v>11.956859685909436</v>
      </c>
    </row>
    <row r="201" spans="1:6">
      <c r="A201" s="3">
        <v>2007</v>
      </c>
      <c r="B201" s="3">
        <v>8</v>
      </c>
      <c r="C201" s="5">
        <v>9.3185397349081018</v>
      </c>
      <c r="D201" s="4">
        <f t="shared" si="6"/>
        <v>9.3739567714734076</v>
      </c>
      <c r="E201" s="4">
        <f t="shared" si="7"/>
        <v>6.5008288597128985</v>
      </c>
      <c r="F201" s="4">
        <f t="shared" si="8"/>
        <v>12.018028411822726</v>
      </c>
    </row>
    <row r="202" spans="1:6">
      <c r="A202" s="3">
        <v>2007</v>
      </c>
      <c r="B202" s="3">
        <v>9</v>
      </c>
      <c r="C202" s="5">
        <v>9.3353855706233357</v>
      </c>
      <c r="D202" s="4">
        <f t="shared" si="6"/>
        <v>9.4323157849053043</v>
      </c>
      <c r="E202" s="4">
        <f t="shared" si="7"/>
        <v>6.5008288597128985</v>
      </c>
      <c r="F202" s="4">
        <f t="shared" si="8"/>
        <v>12.076387425254623</v>
      </c>
    </row>
    <row r="203" spans="1:6">
      <c r="A203" s="3">
        <v>2007</v>
      </c>
      <c r="B203" s="3">
        <v>10</v>
      </c>
      <c r="C203" s="5">
        <v>9.5452151121997222</v>
      </c>
      <c r="D203" s="4">
        <f t="shared" si="6"/>
        <v>9.4880957939495705</v>
      </c>
      <c r="E203" s="4">
        <f t="shared" si="7"/>
        <v>6.5008288597128985</v>
      </c>
      <c r="F203" s="4">
        <f t="shared" si="8"/>
        <v>12.132167434298889</v>
      </c>
    </row>
    <row r="204" spans="1:6">
      <c r="A204" s="3">
        <v>2007</v>
      </c>
      <c r="B204" s="3">
        <v>11</v>
      </c>
      <c r="C204" s="5">
        <v>9.9375323832316482</v>
      </c>
      <c r="D204" s="4">
        <f t="shared" si="6"/>
        <v>9.5380026958925264</v>
      </c>
      <c r="E204" s="4">
        <f t="shared" si="7"/>
        <v>6.5008288597128985</v>
      </c>
      <c r="F204" s="4">
        <f t="shared" si="8"/>
        <v>12.182074336241845</v>
      </c>
    </row>
    <row r="205" spans="1:6">
      <c r="A205" s="3">
        <v>2007</v>
      </c>
      <c r="B205" s="3">
        <v>12</v>
      </c>
      <c r="C205" s="5">
        <v>9.8336264168239698</v>
      </c>
      <c r="D205" s="4">
        <f t="shared" si="6"/>
        <v>9.5983036611020669</v>
      </c>
      <c r="E205" s="4">
        <f t="shared" si="7"/>
        <v>6.5008288597128985</v>
      </c>
      <c r="F205" s="4">
        <f t="shared" si="8"/>
        <v>12.242375301451386</v>
      </c>
    </row>
    <row r="206" spans="1:6">
      <c r="A206" s="3">
        <v>2008</v>
      </c>
      <c r="B206" s="3">
        <v>1</v>
      </c>
      <c r="C206" s="5">
        <v>9.5473053198314197</v>
      </c>
      <c r="D206" s="4">
        <f t="shared" si="6"/>
        <v>9.6696700747786348</v>
      </c>
      <c r="E206" s="4">
        <f t="shared" si="7"/>
        <v>6.5008288597128985</v>
      </c>
      <c r="F206" s="4">
        <f t="shared" si="8"/>
        <v>12.313741715127954</v>
      </c>
    </row>
    <row r="207" spans="1:6">
      <c r="A207" s="3">
        <v>2008</v>
      </c>
      <c r="B207" s="3">
        <v>2</v>
      </c>
      <c r="C207" s="5">
        <v>9.6797782067673435</v>
      </c>
      <c r="D207" s="4">
        <f t="shared" si="6"/>
        <v>9.6486212133294433</v>
      </c>
      <c r="E207" s="4">
        <f t="shared" si="7"/>
        <v>6.479779998263707</v>
      </c>
      <c r="F207" s="4">
        <f t="shared" si="8"/>
        <v>12.313741715127954</v>
      </c>
    </row>
    <row r="208" spans="1:6">
      <c r="A208" s="3">
        <v>2008</v>
      </c>
      <c r="B208" s="3">
        <v>3</v>
      </c>
      <c r="C208" s="5">
        <v>9.8466586415918957</v>
      </c>
      <c r="D208" s="4">
        <f t="shared" ref="D208:D271" si="9">AVERAGE(C196:C207)</f>
        <v>9.6491111002205034</v>
      </c>
      <c r="E208" s="4">
        <f t="shared" ref="E208:E271" si="10">IF($D208-$D207&lt;0,E207+($D208-$D207),E207)</f>
        <v>6.479779998263707</v>
      </c>
      <c r="F208" s="4">
        <f t="shared" ref="F208:F271" si="11">IF($D208-$D207&gt;0,F207+($D208-$D207),F207)</f>
        <v>12.314231602019014</v>
      </c>
    </row>
    <row r="209" spans="1:6">
      <c r="A209" s="3">
        <v>2008</v>
      </c>
      <c r="B209" s="3">
        <v>4</v>
      </c>
      <c r="C209" s="5">
        <v>9.8809932996243219</v>
      </c>
      <c r="D209" s="4">
        <f t="shared" si="9"/>
        <v>9.6449150585243313</v>
      </c>
      <c r="E209" s="4">
        <f t="shared" si="10"/>
        <v>6.4755839565675348</v>
      </c>
      <c r="F209" s="4">
        <f t="shared" si="11"/>
        <v>12.314231602019014</v>
      </c>
    </row>
    <row r="210" spans="1:6">
      <c r="A210" s="3">
        <v>2008</v>
      </c>
      <c r="B210" s="3">
        <v>5</v>
      </c>
      <c r="C210" s="5">
        <v>9.7673385228833514</v>
      </c>
      <c r="D210" s="4">
        <f t="shared" si="9"/>
        <v>9.6374060498768497</v>
      </c>
      <c r="E210" s="4">
        <f t="shared" si="10"/>
        <v>6.4680749479200532</v>
      </c>
      <c r="F210" s="4">
        <f t="shared" si="11"/>
        <v>12.314231602019014</v>
      </c>
    </row>
    <row r="211" spans="1:6">
      <c r="A211" s="3">
        <v>2008</v>
      </c>
      <c r="B211" s="3">
        <v>6</v>
      </c>
      <c r="C211" s="5">
        <v>9.3141356057522326</v>
      </c>
      <c r="D211" s="4">
        <f t="shared" si="9"/>
        <v>9.6318638289872993</v>
      </c>
      <c r="E211" s="4">
        <f t="shared" si="10"/>
        <v>6.4625327270305029</v>
      </c>
      <c r="F211" s="4">
        <f t="shared" si="11"/>
        <v>12.314231602019014</v>
      </c>
    </row>
    <row r="212" spans="1:6">
      <c r="A212" s="3">
        <v>2008</v>
      </c>
      <c r="B212" s="3">
        <v>7</v>
      </c>
      <c r="C212" s="5">
        <v>9.1971810083751588</v>
      </c>
      <c r="D212" s="4">
        <f t="shared" si="9"/>
        <v>9.6130865614923824</v>
      </c>
      <c r="E212" s="4">
        <f t="shared" si="10"/>
        <v>6.4437554595355859</v>
      </c>
      <c r="F212" s="4">
        <f t="shared" si="11"/>
        <v>12.314231602019014</v>
      </c>
    </row>
    <row r="213" spans="1:6">
      <c r="A213" s="3">
        <v>2008</v>
      </c>
      <c r="B213" s="3">
        <v>8</v>
      </c>
      <c r="C213" s="5">
        <v>9.1843878750019012</v>
      </c>
      <c r="D213" s="4">
        <f t="shared" si="9"/>
        <v>9.6003074852177068</v>
      </c>
      <c r="E213" s="4">
        <f t="shared" si="10"/>
        <v>6.4309763832609104</v>
      </c>
      <c r="F213" s="4">
        <f t="shared" si="11"/>
        <v>12.314231602019014</v>
      </c>
    </row>
    <row r="214" spans="1:6">
      <c r="A214" s="3">
        <v>2008</v>
      </c>
      <c r="B214" s="3">
        <v>9</v>
      </c>
      <c r="C214" s="5">
        <v>10.192053379693533</v>
      </c>
      <c r="D214" s="4">
        <f t="shared" si="9"/>
        <v>9.5891281635588577</v>
      </c>
      <c r="E214" s="4">
        <f t="shared" si="10"/>
        <v>6.4197970616020612</v>
      </c>
      <c r="F214" s="4">
        <f t="shared" si="11"/>
        <v>12.314231602019014</v>
      </c>
    </row>
    <row r="215" spans="1:6">
      <c r="A215" s="3">
        <v>2008</v>
      </c>
      <c r="B215" s="3">
        <v>10</v>
      </c>
      <c r="C215" s="5">
        <v>10.525445932065915</v>
      </c>
      <c r="D215" s="4">
        <f t="shared" si="9"/>
        <v>9.66051714764804</v>
      </c>
      <c r="E215" s="4">
        <f t="shared" si="10"/>
        <v>6.4197970616020612</v>
      </c>
      <c r="F215" s="4">
        <f t="shared" si="11"/>
        <v>12.385620586108196</v>
      </c>
    </row>
    <row r="216" spans="1:6">
      <c r="A216" s="3">
        <v>2008</v>
      </c>
      <c r="B216" s="3">
        <v>11</v>
      </c>
      <c r="C216" s="5">
        <v>10.903659560235068</v>
      </c>
      <c r="D216" s="4">
        <f t="shared" si="9"/>
        <v>9.7422030493035567</v>
      </c>
      <c r="E216" s="4">
        <f t="shared" si="10"/>
        <v>6.4197970616020612</v>
      </c>
      <c r="F216" s="4">
        <f t="shared" si="11"/>
        <v>12.467306487763713</v>
      </c>
    </row>
    <row r="217" spans="1:6">
      <c r="A217" s="3">
        <v>2008</v>
      </c>
      <c r="B217" s="3">
        <v>12</v>
      </c>
      <c r="C217" s="5">
        <v>10.62347009855384</v>
      </c>
      <c r="D217" s="4">
        <f t="shared" si="9"/>
        <v>9.822713647387177</v>
      </c>
      <c r="E217" s="4">
        <f t="shared" si="10"/>
        <v>6.4197970616020612</v>
      </c>
      <c r="F217" s="4">
        <f t="shared" si="11"/>
        <v>12.547817085847333</v>
      </c>
    </row>
    <row r="218" spans="1:6">
      <c r="A218" s="3">
        <v>2009</v>
      </c>
      <c r="B218" s="3">
        <v>1</v>
      </c>
      <c r="C218" s="5">
        <v>11.487797582736528</v>
      </c>
      <c r="D218" s="4">
        <f t="shared" si="9"/>
        <v>9.8885339541979977</v>
      </c>
      <c r="E218" s="4">
        <f t="shared" si="10"/>
        <v>6.4197970616020612</v>
      </c>
      <c r="F218" s="4">
        <f t="shared" si="11"/>
        <v>12.613637392658154</v>
      </c>
    </row>
    <row r="219" spans="1:6">
      <c r="A219" s="3">
        <v>2009</v>
      </c>
      <c r="B219" s="3">
        <v>2</v>
      </c>
      <c r="C219" s="5">
        <v>11.437882618293152</v>
      </c>
      <c r="D219" s="4">
        <f t="shared" si="9"/>
        <v>10.050241642773425</v>
      </c>
      <c r="E219" s="4">
        <f t="shared" si="10"/>
        <v>6.4197970616020612</v>
      </c>
      <c r="F219" s="4">
        <f t="shared" si="11"/>
        <v>12.775345081233581</v>
      </c>
    </row>
    <row r="220" spans="1:6">
      <c r="A220" s="3">
        <v>2009</v>
      </c>
      <c r="B220" s="3">
        <v>3</v>
      </c>
      <c r="C220" s="5">
        <v>11.880096844343246</v>
      </c>
      <c r="D220" s="4">
        <f t="shared" si="9"/>
        <v>10.19675034373391</v>
      </c>
      <c r="E220" s="4">
        <f t="shared" si="10"/>
        <v>6.4197970616020612</v>
      </c>
      <c r="F220" s="4">
        <f t="shared" si="11"/>
        <v>12.921853782194066</v>
      </c>
    </row>
    <row r="221" spans="1:6">
      <c r="A221" s="3">
        <v>2009</v>
      </c>
      <c r="B221" s="3">
        <v>4</v>
      </c>
      <c r="C221" s="5">
        <v>11.878591174875162</v>
      </c>
      <c r="D221" s="4">
        <f t="shared" si="9"/>
        <v>10.366203527296522</v>
      </c>
      <c r="E221" s="4">
        <f t="shared" si="10"/>
        <v>6.4197970616020612</v>
      </c>
      <c r="F221" s="4">
        <f t="shared" si="11"/>
        <v>13.091306965756678</v>
      </c>
    </row>
    <row r="222" spans="1:6">
      <c r="A222" s="3">
        <v>2009</v>
      </c>
      <c r="B222" s="3">
        <v>5</v>
      </c>
      <c r="C222" s="5">
        <v>11.613755467578875</v>
      </c>
      <c r="D222" s="4">
        <f t="shared" si="9"/>
        <v>10.532670016900758</v>
      </c>
      <c r="E222" s="4">
        <f t="shared" si="10"/>
        <v>6.4197970616020612</v>
      </c>
      <c r="F222" s="4">
        <f t="shared" si="11"/>
        <v>13.257773455360914</v>
      </c>
    </row>
    <row r="223" spans="1:6">
      <c r="A223" s="3">
        <v>2009</v>
      </c>
      <c r="B223" s="3">
        <v>6</v>
      </c>
      <c r="C223" s="5">
        <v>11.319702476473843</v>
      </c>
      <c r="D223" s="4">
        <f t="shared" si="9"/>
        <v>10.686538095625382</v>
      </c>
      <c r="E223" s="4">
        <f t="shared" si="10"/>
        <v>6.4197970616020612</v>
      </c>
      <c r="F223" s="4">
        <f t="shared" si="11"/>
        <v>13.411641534085538</v>
      </c>
    </row>
    <row r="224" spans="1:6">
      <c r="A224" s="3">
        <v>2009</v>
      </c>
      <c r="B224" s="3">
        <v>7</v>
      </c>
      <c r="C224" s="5">
        <v>10.869548588837787</v>
      </c>
      <c r="D224" s="4">
        <f t="shared" si="9"/>
        <v>10.853668668185518</v>
      </c>
      <c r="E224" s="4">
        <f t="shared" si="10"/>
        <v>6.4197970616020612</v>
      </c>
      <c r="F224" s="4">
        <f t="shared" si="11"/>
        <v>13.578772106645674</v>
      </c>
    </row>
    <row r="225" spans="1:6">
      <c r="A225" s="3">
        <v>2009</v>
      </c>
      <c r="B225" s="3">
        <v>8</v>
      </c>
      <c r="C225" s="5">
        <v>10.947510019712023</v>
      </c>
      <c r="D225" s="4">
        <f t="shared" si="9"/>
        <v>10.99303263322407</v>
      </c>
      <c r="E225" s="4">
        <f t="shared" si="10"/>
        <v>6.4197970616020612</v>
      </c>
      <c r="F225" s="4">
        <f t="shared" si="11"/>
        <v>13.718136071684226</v>
      </c>
    </row>
    <row r="226" spans="1:6">
      <c r="A226" s="3">
        <v>2009</v>
      </c>
      <c r="B226" s="3">
        <v>9</v>
      </c>
      <c r="C226" s="5">
        <v>11.052801230197593</v>
      </c>
      <c r="D226" s="4">
        <f t="shared" si="9"/>
        <v>11.13995947861658</v>
      </c>
      <c r="E226" s="4">
        <f t="shared" si="10"/>
        <v>6.4197970616020612</v>
      </c>
      <c r="F226" s="4">
        <f t="shared" si="11"/>
        <v>13.865062917076736</v>
      </c>
    </row>
    <row r="227" spans="1:6">
      <c r="A227" s="3">
        <v>2009</v>
      </c>
      <c r="B227" s="3">
        <v>10</v>
      </c>
      <c r="C227" s="5">
        <v>11.172646933214013</v>
      </c>
      <c r="D227" s="4">
        <f t="shared" si="9"/>
        <v>11.211688466158586</v>
      </c>
      <c r="E227" s="4">
        <f t="shared" si="10"/>
        <v>6.4197970616020612</v>
      </c>
      <c r="F227" s="4">
        <f t="shared" si="11"/>
        <v>13.936791904618742</v>
      </c>
    </row>
    <row r="228" spans="1:6">
      <c r="A228" s="3">
        <v>2009</v>
      </c>
      <c r="B228" s="3">
        <v>11</v>
      </c>
      <c r="C228" s="5">
        <v>11.607055667317152</v>
      </c>
      <c r="D228" s="4">
        <f t="shared" si="9"/>
        <v>11.265621882920927</v>
      </c>
      <c r="E228" s="4">
        <f t="shared" si="10"/>
        <v>6.4197970616020612</v>
      </c>
      <c r="F228" s="4">
        <f t="shared" si="11"/>
        <v>13.990725321381083</v>
      </c>
    </row>
    <row r="229" spans="1:6">
      <c r="A229" s="3">
        <v>2009</v>
      </c>
      <c r="B229" s="3">
        <v>12</v>
      </c>
      <c r="C229" s="5">
        <v>11.345142265048558</v>
      </c>
      <c r="D229" s="4">
        <f t="shared" si="9"/>
        <v>11.324238225177766</v>
      </c>
      <c r="E229" s="4">
        <f t="shared" si="10"/>
        <v>6.4197970616020612</v>
      </c>
      <c r="F229" s="4">
        <f t="shared" si="11"/>
        <v>14.049341663637922</v>
      </c>
    </row>
    <row r="230" spans="1:6">
      <c r="A230" s="3">
        <v>2010</v>
      </c>
      <c r="B230" s="3">
        <v>1</v>
      </c>
      <c r="C230" s="5">
        <v>11.310592121531261</v>
      </c>
      <c r="D230" s="4">
        <f t="shared" si="9"/>
        <v>11.38437757238566</v>
      </c>
      <c r="E230" s="4">
        <f t="shared" si="10"/>
        <v>6.4197970616020612</v>
      </c>
      <c r="F230" s="4">
        <f t="shared" si="11"/>
        <v>14.109481010845816</v>
      </c>
    </row>
    <row r="231" spans="1:6">
      <c r="A231" s="3">
        <v>2010</v>
      </c>
      <c r="B231" s="3">
        <v>2</v>
      </c>
      <c r="C231" s="5">
        <v>11.41940926900307</v>
      </c>
      <c r="D231" s="4">
        <f t="shared" si="9"/>
        <v>11.369610450618557</v>
      </c>
      <c r="E231" s="4">
        <f t="shared" si="10"/>
        <v>6.4050299398349591</v>
      </c>
      <c r="F231" s="4">
        <f t="shared" si="11"/>
        <v>14.109481010845816</v>
      </c>
    </row>
    <row r="232" spans="1:6">
      <c r="A232" s="3">
        <v>2010</v>
      </c>
      <c r="B232" s="3">
        <v>3</v>
      </c>
      <c r="C232" s="5">
        <v>11.551675732544746</v>
      </c>
      <c r="D232" s="4">
        <f t="shared" si="9"/>
        <v>11.368071004844381</v>
      </c>
      <c r="E232" s="4">
        <f t="shared" si="10"/>
        <v>6.4034904940607831</v>
      </c>
      <c r="F232" s="4">
        <f t="shared" si="11"/>
        <v>14.109481010845816</v>
      </c>
    </row>
    <row r="233" spans="1:6">
      <c r="A233" s="3">
        <v>2010</v>
      </c>
      <c r="B233" s="3">
        <v>4</v>
      </c>
      <c r="C233" s="5">
        <v>11.928157144770585</v>
      </c>
      <c r="D233" s="4">
        <f t="shared" si="9"/>
        <v>11.340702578861174</v>
      </c>
      <c r="E233" s="4">
        <f t="shared" si="10"/>
        <v>6.3761220680775761</v>
      </c>
      <c r="F233" s="4">
        <f t="shared" si="11"/>
        <v>14.109481010845816</v>
      </c>
    </row>
    <row r="234" spans="1:6">
      <c r="A234" s="3">
        <v>2010</v>
      </c>
      <c r="B234" s="3">
        <v>5</v>
      </c>
      <c r="C234" s="5">
        <v>11.757614281872973</v>
      </c>
      <c r="D234" s="4">
        <f t="shared" si="9"/>
        <v>11.34483307635246</v>
      </c>
      <c r="E234" s="4">
        <f t="shared" si="10"/>
        <v>6.3761220680775761</v>
      </c>
      <c r="F234" s="4">
        <f t="shared" si="11"/>
        <v>14.113611508337101</v>
      </c>
    </row>
    <row r="235" spans="1:6">
      <c r="A235" s="3">
        <v>2010</v>
      </c>
      <c r="B235" s="3">
        <v>6</v>
      </c>
      <c r="C235" s="5">
        <v>11.30336112636169</v>
      </c>
      <c r="D235" s="4">
        <f t="shared" si="9"/>
        <v>11.356821310876967</v>
      </c>
      <c r="E235" s="4">
        <f t="shared" si="10"/>
        <v>6.3761220680775761</v>
      </c>
      <c r="F235" s="4">
        <f t="shared" si="11"/>
        <v>14.125599742861608</v>
      </c>
    </row>
    <row r="236" spans="1:6">
      <c r="A236" s="3">
        <v>2010</v>
      </c>
      <c r="B236" s="3">
        <v>7</v>
      </c>
      <c r="C236" s="5">
        <v>11.206851822431506</v>
      </c>
      <c r="D236" s="4">
        <f t="shared" si="9"/>
        <v>11.355459531700953</v>
      </c>
      <c r="E236" s="4">
        <f t="shared" si="10"/>
        <v>6.3747602889015624</v>
      </c>
      <c r="F236" s="4">
        <f t="shared" si="11"/>
        <v>14.125599742861608</v>
      </c>
    </row>
    <row r="237" spans="1:6">
      <c r="A237" s="3">
        <v>2010</v>
      </c>
      <c r="B237" s="3">
        <v>8</v>
      </c>
      <c r="C237" s="5">
        <v>11.114705997912001</v>
      </c>
      <c r="D237" s="4">
        <f t="shared" si="9"/>
        <v>11.383568134500431</v>
      </c>
      <c r="E237" s="4">
        <f t="shared" si="10"/>
        <v>6.3747602889015624</v>
      </c>
      <c r="F237" s="4">
        <f t="shared" si="11"/>
        <v>14.153708345661085</v>
      </c>
    </row>
    <row r="238" spans="1:6">
      <c r="A238" s="3">
        <v>2010</v>
      </c>
      <c r="B238" s="3">
        <v>9</v>
      </c>
      <c r="C238" s="5">
        <v>11.192718658580407</v>
      </c>
      <c r="D238" s="4">
        <f t="shared" si="9"/>
        <v>11.397501132683763</v>
      </c>
      <c r="E238" s="4">
        <f t="shared" si="10"/>
        <v>6.3747602889015624</v>
      </c>
      <c r="F238" s="4">
        <f t="shared" si="11"/>
        <v>14.167641343844418</v>
      </c>
    </row>
    <row r="239" spans="1:6">
      <c r="A239" s="3">
        <v>2010</v>
      </c>
      <c r="B239" s="3">
        <v>10</v>
      </c>
      <c r="C239" s="5">
        <v>11.527225382631373</v>
      </c>
      <c r="D239" s="4">
        <f t="shared" si="9"/>
        <v>11.409160918382332</v>
      </c>
      <c r="E239" s="4">
        <f t="shared" si="10"/>
        <v>6.3747602889015624</v>
      </c>
      <c r="F239" s="4">
        <f t="shared" si="11"/>
        <v>14.179301129542987</v>
      </c>
    </row>
    <row r="240" spans="1:6">
      <c r="A240" s="3">
        <v>2010</v>
      </c>
      <c r="B240" s="3">
        <v>11</v>
      </c>
      <c r="C240" s="5">
        <v>11.769393469262313</v>
      </c>
      <c r="D240" s="4">
        <f t="shared" si="9"/>
        <v>11.438709122500443</v>
      </c>
      <c r="E240" s="4">
        <f t="shared" si="10"/>
        <v>6.3747602889015624</v>
      </c>
      <c r="F240" s="4">
        <f t="shared" si="11"/>
        <v>14.208849333661098</v>
      </c>
    </row>
    <row r="241" spans="1:6">
      <c r="A241" s="3">
        <v>2010</v>
      </c>
      <c r="B241" s="3">
        <v>12</v>
      </c>
      <c r="C241" s="5">
        <v>11.445469941249399</v>
      </c>
      <c r="D241" s="4">
        <f t="shared" si="9"/>
        <v>11.452237272662542</v>
      </c>
      <c r="E241" s="4">
        <f t="shared" si="10"/>
        <v>6.3747602889015624</v>
      </c>
      <c r="F241" s="4">
        <f t="shared" si="11"/>
        <v>14.222377483823196</v>
      </c>
    </row>
    <row r="242" spans="1:6">
      <c r="A242" s="3">
        <v>2011</v>
      </c>
      <c r="B242" s="3">
        <v>1</v>
      </c>
      <c r="C242" s="5">
        <v>10.871275280564399</v>
      </c>
      <c r="D242" s="4">
        <f t="shared" si="9"/>
        <v>11.460597912345941</v>
      </c>
      <c r="E242" s="4">
        <f t="shared" si="10"/>
        <v>6.3747602889015624</v>
      </c>
      <c r="F242" s="4">
        <f t="shared" si="11"/>
        <v>14.230738123506596</v>
      </c>
    </row>
    <row r="243" spans="1:6">
      <c r="A243" s="3">
        <v>2011</v>
      </c>
      <c r="B243" s="3">
        <v>2</v>
      </c>
      <c r="C243" s="5">
        <v>10.928184630570017</v>
      </c>
      <c r="D243" s="4">
        <f t="shared" si="9"/>
        <v>11.423988175598703</v>
      </c>
      <c r="E243" s="4">
        <f t="shared" si="10"/>
        <v>6.3381505521543247</v>
      </c>
      <c r="F243" s="4">
        <f t="shared" si="11"/>
        <v>14.230738123506596</v>
      </c>
    </row>
    <row r="244" spans="1:6">
      <c r="A244" s="3">
        <v>2011</v>
      </c>
      <c r="B244" s="3">
        <v>3</v>
      </c>
      <c r="C244" s="5">
        <v>11.354392498134922</v>
      </c>
      <c r="D244" s="4">
        <f t="shared" si="9"/>
        <v>11.383052789062617</v>
      </c>
      <c r="E244" s="4">
        <f t="shared" si="10"/>
        <v>6.2972151656182387</v>
      </c>
      <c r="F244" s="4">
        <f t="shared" si="11"/>
        <v>14.230738123506596</v>
      </c>
    </row>
    <row r="245" spans="1:6">
      <c r="A245" s="3">
        <v>2011</v>
      </c>
      <c r="B245" s="3">
        <v>4</v>
      </c>
      <c r="C245" s="5">
        <v>11.375768220952882</v>
      </c>
      <c r="D245" s="4">
        <f t="shared" si="9"/>
        <v>11.366612519528465</v>
      </c>
      <c r="E245" s="4">
        <f t="shared" si="10"/>
        <v>6.2807748960840861</v>
      </c>
      <c r="F245" s="4">
        <f t="shared" si="11"/>
        <v>14.230738123506596</v>
      </c>
    </row>
    <row r="246" spans="1:6">
      <c r="A246" s="3">
        <v>2011</v>
      </c>
      <c r="B246" s="3">
        <v>5</v>
      </c>
      <c r="C246" s="5">
        <v>11.077608632081862</v>
      </c>
      <c r="D246" s="4">
        <f t="shared" si="9"/>
        <v>11.320580109210324</v>
      </c>
      <c r="E246" s="4">
        <f t="shared" si="10"/>
        <v>6.2347424857659455</v>
      </c>
      <c r="F246" s="4">
        <f t="shared" si="11"/>
        <v>14.230738123506596</v>
      </c>
    </row>
    <row r="247" spans="1:6">
      <c r="A247" s="3">
        <v>2011</v>
      </c>
      <c r="B247" s="3">
        <v>6</v>
      </c>
      <c r="C247" s="5">
        <v>10.748849403870473</v>
      </c>
      <c r="D247" s="4">
        <f t="shared" si="9"/>
        <v>11.263912971727729</v>
      </c>
      <c r="E247" s="4">
        <f t="shared" si="10"/>
        <v>6.1780753482833504</v>
      </c>
      <c r="F247" s="4">
        <f t="shared" si="11"/>
        <v>14.230738123506596</v>
      </c>
    </row>
    <row r="248" spans="1:6">
      <c r="A248" s="3">
        <v>2011</v>
      </c>
      <c r="B248" s="3">
        <v>7</v>
      </c>
      <c r="C248" s="5">
        <v>10.653158988742488</v>
      </c>
      <c r="D248" s="4">
        <f t="shared" si="9"/>
        <v>11.217703661520131</v>
      </c>
      <c r="E248" s="4">
        <f t="shared" si="10"/>
        <v>6.1318660380757528</v>
      </c>
      <c r="F248" s="4">
        <f t="shared" si="11"/>
        <v>14.230738123506596</v>
      </c>
    </row>
    <row r="249" spans="1:6">
      <c r="A249" s="3">
        <v>2011</v>
      </c>
      <c r="B249" s="3">
        <v>8</v>
      </c>
      <c r="C249" s="5">
        <v>10.610730999766796</v>
      </c>
      <c r="D249" s="4">
        <f t="shared" si="9"/>
        <v>11.171562592046044</v>
      </c>
      <c r="E249" s="4">
        <f t="shared" si="10"/>
        <v>6.0857249686016655</v>
      </c>
      <c r="F249" s="4">
        <f t="shared" si="11"/>
        <v>14.230738123506596</v>
      </c>
    </row>
    <row r="250" spans="1:6">
      <c r="A250" s="3">
        <v>2011</v>
      </c>
      <c r="B250" s="3">
        <v>9</v>
      </c>
      <c r="C250" s="5">
        <v>10.804246365137066</v>
      </c>
      <c r="D250" s="4">
        <f t="shared" si="9"/>
        <v>11.129564675533944</v>
      </c>
      <c r="E250" s="4">
        <f t="shared" si="10"/>
        <v>6.0437270520895652</v>
      </c>
      <c r="F250" s="4">
        <f t="shared" si="11"/>
        <v>14.230738123506596</v>
      </c>
    </row>
    <row r="251" spans="1:6">
      <c r="A251" s="3">
        <v>2011</v>
      </c>
      <c r="B251" s="3">
        <v>10</v>
      </c>
      <c r="C251" s="5">
        <v>11.291394640020179</v>
      </c>
      <c r="D251" s="4">
        <f t="shared" si="9"/>
        <v>11.097191984413667</v>
      </c>
      <c r="E251" s="4">
        <f t="shared" si="10"/>
        <v>6.011354360969289</v>
      </c>
      <c r="F251" s="4">
        <f t="shared" si="11"/>
        <v>14.230738123506596</v>
      </c>
    </row>
    <row r="252" spans="1:6">
      <c r="A252" s="7">
        <v>2011</v>
      </c>
      <c r="B252" s="7">
        <v>11</v>
      </c>
      <c r="C252" s="9">
        <v>11.716062045793226</v>
      </c>
      <c r="D252" s="4">
        <f t="shared" si="9"/>
        <v>11.0775394225294</v>
      </c>
      <c r="E252" s="4">
        <f t="shared" si="10"/>
        <v>5.9917017990850212</v>
      </c>
      <c r="F252" s="4">
        <f t="shared" si="11"/>
        <v>14.230738123506596</v>
      </c>
    </row>
    <row r="253" spans="1:6">
      <c r="A253" s="7">
        <v>2011</v>
      </c>
      <c r="B253" s="7">
        <v>12</v>
      </c>
      <c r="C253" s="9">
        <v>11.471373673100231</v>
      </c>
      <c r="D253" s="4">
        <f t="shared" si="9"/>
        <v>11.073095137240308</v>
      </c>
      <c r="E253" s="4">
        <f t="shared" si="10"/>
        <v>5.9872575137959299</v>
      </c>
      <c r="F253" s="4">
        <f t="shared" si="11"/>
        <v>14.230738123506596</v>
      </c>
    </row>
    <row r="254" spans="1:6">
      <c r="A254" s="3">
        <v>2012</v>
      </c>
      <c r="B254" s="3">
        <v>1</v>
      </c>
      <c r="C254" s="5">
        <v>11.121984944636699</v>
      </c>
      <c r="D254" s="4">
        <f t="shared" si="9"/>
        <v>11.075253781561214</v>
      </c>
      <c r="E254" s="4">
        <f t="shared" si="10"/>
        <v>5.9872575137959299</v>
      </c>
      <c r="F254" s="4">
        <f t="shared" si="11"/>
        <v>14.232896767827501</v>
      </c>
    </row>
    <row r="255" spans="1:6">
      <c r="A255" s="3">
        <v>2012</v>
      </c>
      <c r="B255" s="3">
        <v>2</v>
      </c>
      <c r="C255" s="5">
        <v>11.619043692924908</v>
      </c>
      <c r="D255" s="4">
        <f t="shared" si="9"/>
        <v>11.096146253567236</v>
      </c>
      <c r="E255" s="4">
        <f t="shared" si="10"/>
        <v>5.9872575137959299</v>
      </c>
      <c r="F255" s="4">
        <f t="shared" si="11"/>
        <v>14.253789239833523</v>
      </c>
    </row>
    <row r="256" spans="1:6">
      <c r="A256" s="3">
        <v>2012</v>
      </c>
      <c r="B256" s="3">
        <v>3</v>
      </c>
      <c r="C256" s="5">
        <v>11.138075716239078</v>
      </c>
      <c r="D256" s="4">
        <f t="shared" si="9"/>
        <v>11.15371784209681</v>
      </c>
      <c r="E256" s="4">
        <f t="shared" si="10"/>
        <v>5.9872575137959299</v>
      </c>
      <c r="F256" s="4">
        <f t="shared" si="11"/>
        <v>14.311360828363098</v>
      </c>
    </row>
    <row r="257" spans="1:6">
      <c r="A257" s="3">
        <v>2012</v>
      </c>
      <c r="B257" s="3">
        <v>4</v>
      </c>
      <c r="C257" s="5">
        <v>11.300893766144238</v>
      </c>
      <c r="D257" s="4">
        <f t="shared" si="9"/>
        <v>11.13569144360549</v>
      </c>
      <c r="E257" s="4">
        <f t="shared" si="10"/>
        <v>5.9692311153046091</v>
      </c>
      <c r="F257" s="4">
        <f t="shared" si="11"/>
        <v>14.311360828363098</v>
      </c>
    </row>
    <row r="258" spans="1:6">
      <c r="A258" s="7">
        <v>2012</v>
      </c>
      <c r="B258" s="7">
        <v>5</v>
      </c>
      <c r="C258" s="9">
        <v>11.251140191788469</v>
      </c>
      <c r="D258" s="8">
        <f t="shared" si="9"/>
        <v>11.129451905704769</v>
      </c>
      <c r="E258" s="4">
        <f t="shared" si="10"/>
        <v>5.9629915774038889</v>
      </c>
      <c r="F258" s="4">
        <f t="shared" si="11"/>
        <v>14.311360828363098</v>
      </c>
    </row>
    <row r="259" spans="1:6">
      <c r="A259" s="7">
        <v>2012</v>
      </c>
      <c r="B259" s="7">
        <v>6</v>
      </c>
      <c r="C259" s="9">
        <v>10.824390236811375</v>
      </c>
      <c r="D259" s="8">
        <f>AVERAGE(C247:C258)</f>
        <v>11.143912869013654</v>
      </c>
      <c r="E259" s="4">
        <f t="shared" si="10"/>
        <v>5.9629915774038889</v>
      </c>
      <c r="F259" s="4">
        <f t="shared" si="11"/>
        <v>14.325821791671983</v>
      </c>
    </row>
    <row r="260" spans="1:6">
      <c r="A260" s="7">
        <v>2012</v>
      </c>
      <c r="B260" s="7">
        <v>7</v>
      </c>
      <c r="C260" s="9">
        <v>9.8904291743278474</v>
      </c>
      <c r="D260" s="8">
        <f>AVERAGE(C248:C259)</f>
        <v>11.150207938425396</v>
      </c>
      <c r="E260" s="4">
        <f t="shared" si="10"/>
        <v>5.9629915774038889</v>
      </c>
      <c r="F260" s="4">
        <f t="shared" si="11"/>
        <v>14.332116861083724</v>
      </c>
    </row>
    <row r="261" spans="1:6">
      <c r="A261" s="7">
        <v>2012</v>
      </c>
      <c r="B261" s="7">
        <v>8</v>
      </c>
      <c r="C261" s="9">
        <v>9.8703124796103072</v>
      </c>
      <c r="D261" s="8">
        <f>AVERAGE(C249:C260)</f>
        <v>11.086647120557508</v>
      </c>
      <c r="E261" s="4">
        <f t="shared" si="10"/>
        <v>5.8994307595360009</v>
      </c>
      <c r="F261" s="4">
        <f t="shared" si="11"/>
        <v>14.332116861083724</v>
      </c>
    </row>
    <row r="262" spans="1:6">
      <c r="A262" s="7">
        <v>2012</v>
      </c>
      <c r="B262" s="7">
        <v>9</v>
      </c>
      <c r="C262" s="9">
        <v>9.9333671805541179</v>
      </c>
      <c r="D262" s="8">
        <f>AVERAGE(C250:C261)</f>
        <v>11.024945577211136</v>
      </c>
      <c r="E262" s="4">
        <f t="shared" si="10"/>
        <v>5.8377292161896293</v>
      </c>
      <c r="F262" s="4">
        <f t="shared" si="11"/>
        <v>14.332116861083724</v>
      </c>
    </row>
    <row r="263" spans="1:6" ht="15.75" thickBot="1">
      <c r="A263" s="10">
        <v>2012</v>
      </c>
      <c r="B263" s="10">
        <v>10</v>
      </c>
      <c r="C263" s="12">
        <v>10.109250596036988</v>
      </c>
      <c r="D263" s="11">
        <f>AVERAGE(C251:C262)</f>
        <v>10.952372311829224</v>
      </c>
      <c r="E263" s="11">
        <f t="shared" si="10"/>
        <v>5.765155950807717</v>
      </c>
      <c r="F263" s="11">
        <f t="shared" si="11"/>
        <v>14.332116861083724</v>
      </c>
    </row>
    <row r="264" spans="1:6">
      <c r="A264" s="3">
        <v>2012</v>
      </c>
      <c r="B264" s="3">
        <v>11</v>
      </c>
      <c r="C264" s="5">
        <v>10.566554543350067</v>
      </c>
      <c r="D264" s="4">
        <f t="shared" si="9"/>
        <v>10.853860308163958</v>
      </c>
      <c r="E264" s="14">
        <f t="shared" si="10"/>
        <v>5.6666439471424503</v>
      </c>
      <c r="F264" s="14">
        <f t="shared" si="11"/>
        <v>14.332116861083724</v>
      </c>
    </row>
    <row r="265" spans="1:6">
      <c r="A265" s="3">
        <v>2012</v>
      </c>
      <c r="B265" s="3">
        <v>12</v>
      </c>
      <c r="C265" s="5">
        <v>10.296362182258529</v>
      </c>
      <c r="D265" s="4">
        <f t="shared" si="9"/>
        <v>10.758068016293693</v>
      </c>
      <c r="E265" s="4">
        <f t="shared" si="10"/>
        <v>5.5708516552721861</v>
      </c>
      <c r="F265" s="4">
        <f t="shared" si="11"/>
        <v>14.332116861083724</v>
      </c>
    </row>
    <row r="266" spans="1:6">
      <c r="A266" s="3">
        <v>2013</v>
      </c>
      <c r="B266" s="3">
        <v>1</v>
      </c>
      <c r="C266" s="5">
        <v>10.184484043349846</v>
      </c>
      <c r="D266" s="4">
        <f t="shared" si="9"/>
        <v>10.660150392056885</v>
      </c>
      <c r="E266" s="4">
        <f t="shared" si="10"/>
        <v>5.4729340310353773</v>
      </c>
      <c r="F266" s="4">
        <f t="shared" si="11"/>
        <v>14.332116861083724</v>
      </c>
    </row>
    <row r="267" spans="1:6">
      <c r="A267" s="3">
        <v>2013</v>
      </c>
      <c r="B267" s="3">
        <v>2</v>
      </c>
      <c r="C267" s="5">
        <v>10.222150769621321</v>
      </c>
      <c r="D267" s="4">
        <f t="shared" si="9"/>
        <v>10.582025316949645</v>
      </c>
      <c r="E267" s="4">
        <f t="shared" si="10"/>
        <v>5.3948089559281378</v>
      </c>
      <c r="F267" s="4">
        <f t="shared" si="11"/>
        <v>14.332116861083724</v>
      </c>
    </row>
    <row r="268" spans="1:6">
      <c r="A268" s="3">
        <v>2013</v>
      </c>
      <c r="B268" s="3">
        <v>3</v>
      </c>
      <c r="C268" s="5">
        <v>10.417604884435606</v>
      </c>
      <c r="D268" s="4">
        <f t="shared" si="9"/>
        <v>10.465617573341016</v>
      </c>
      <c r="E268" s="4">
        <f t="shared" si="10"/>
        <v>5.2784012123195083</v>
      </c>
      <c r="F268" s="4">
        <f t="shared" si="11"/>
        <v>14.332116861083724</v>
      </c>
    </row>
    <row r="269" spans="1:6">
      <c r="A269" s="3">
        <v>2013</v>
      </c>
      <c r="B269" s="3">
        <v>4</v>
      </c>
      <c r="C269" s="5">
        <v>10.490360426670986</v>
      </c>
      <c r="D269" s="4">
        <f t="shared" si="9"/>
        <v>10.405578337357392</v>
      </c>
      <c r="E269" s="4">
        <f t="shared" si="10"/>
        <v>5.2183619763358848</v>
      </c>
      <c r="F269" s="4">
        <f t="shared" si="11"/>
        <v>14.332116861083724</v>
      </c>
    </row>
    <row r="270" spans="1:6">
      <c r="A270" s="3">
        <v>2013</v>
      </c>
      <c r="B270" s="3">
        <v>5</v>
      </c>
      <c r="C270" s="5">
        <v>10.307145045957745</v>
      </c>
      <c r="D270" s="4">
        <f t="shared" si="9"/>
        <v>10.338033892401288</v>
      </c>
      <c r="E270" s="4">
        <f t="shared" si="10"/>
        <v>5.150817531379781</v>
      </c>
      <c r="F270" s="4">
        <f t="shared" si="11"/>
        <v>14.332116861083724</v>
      </c>
    </row>
    <row r="271" spans="1:6">
      <c r="A271" s="3">
        <v>2013</v>
      </c>
      <c r="B271" s="3">
        <v>6</v>
      </c>
      <c r="C271" s="5">
        <v>9.9758045397291202</v>
      </c>
      <c r="D271" s="4">
        <f t="shared" si="9"/>
        <v>10.259367630248727</v>
      </c>
      <c r="E271" s="4">
        <f t="shared" si="10"/>
        <v>5.0721512692272199</v>
      </c>
      <c r="F271" s="4">
        <f t="shared" si="11"/>
        <v>14.332116861083724</v>
      </c>
    </row>
    <row r="272" spans="1:6">
      <c r="A272" s="3">
        <v>2013</v>
      </c>
      <c r="B272" s="3">
        <v>7</v>
      </c>
      <c r="C272" s="5">
        <v>9.7874927116570536</v>
      </c>
      <c r="D272" s="4">
        <f t="shared" ref="D272:D313" si="12">AVERAGE(C260:C271)</f>
        <v>10.188652155491873</v>
      </c>
      <c r="E272" s="4">
        <f t="shared" ref="E272:E313" si="13">IF($D272-$D271&lt;0,E271+($D272-$D271),E271)</f>
        <v>5.0014357944703658</v>
      </c>
      <c r="F272" s="4">
        <f t="shared" ref="F272:F313" si="14">IF($D272-$D271&gt;0,F271+($D272-$D271),F271)</f>
        <v>14.332116861083724</v>
      </c>
    </row>
    <row r="273" spans="1:6">
      <c r="A273" s="3">
        <v>2013</v>
      </c>
      <c r="B273" s="3">
        <v>8</v>
      </c>
      <c r="C273" s="5">
        <v>9.7707679995529713</v>
      </c>
      <c r="D273" s="4">
        <f t="shared" si="12"/>
        <v>10.180074116935973</v>
      </c>
      <c r="E273" s="4">
        <f t="shared" si="13"/>
        <v>4.992857755914466</v>
      </c>
      <c r="F273" s="4">
        <f t="shared" si="14"/>
        <v>14.332116861083724</v>
      </c>
    </row>
    <row r="274" spans="1:6">
      <c r="A274" s="3">
        <v>2013</v>
      </c>
      <c r="B274" s="3">
        <v>9</v>
      </c>
      <c r="C274" s="5">
        <v>10.018355384011786</v>
      </c>
      <c r="D274" s="4">
        <f t="shared" si="12"/>
        <v>10.171778743597864</v>
      </c>
      <c r="E274" s="4">
        <f t="shared" si="13"/>
        <v>4.9845623825763568</v>
      </c>
      <c r="F274" s="4">
        <f t="shared" si="14"/>
        <v>14.332116861083724</v>
      </c>
    </row>
    <row r="275" spans="1:6">
      <c r="A275" s="3">
        <v>2013</v>
      </c>
      <c r="B275" s="3">
        <v>10</v>
      </c>
      <c r="C275" s="5">
        <v>10.253502329590811</v>
      </c>
      <c r="D275" s="4">
        <f t="shared" si="12"/>
        <v>10.178861093886001</v>
      </c>
      <c r="E275" s="4">
        <f t="shared" si="13"/>
        <v>4.9845623825763568</v>
      </c>
      <c r="F275" s="4">
        <f t="shared" si="14"/>
        <v>14.339199211371861</v>
      </c>
    </row>
    <row r="276" spans="1:6">
      <c r="A276" s="3">
        <v>2013</v>
      </c>
      <c r="B276" s="3">
        <v>11</v>
      </c>
      <c r="C276" s="5">
        <v>10.56870439378844</v>
      </c>
      <c r="D276" s="4">
        <f t="shared" si="12"/>
        <v>10.190882071682154</v>
      </c>
      <c r="E276" s="4">
        <f t="shared" si="13"/>
        <v>4.9845623825763568</v>
      </c>
      <c r="F276" s="4">
        <f t="shared" si="14"/>
        <v>14.351220189168014</v>
      </c>
    </row>
    <row r="277" spans="1:6">
      <c r="A277" s="3">
        <v>2013</v>
      </c>
      <c r="B277" s="3">
        <v>12</v>
      </c>
      <c r="C277" s="5">
        <v>10.336153319256034</v>
      </c>
      <c r="D277" s="4">
        <f t="shared" si="12"/>
        <v>10.191061225885351</v>
      </c>
      <c r="E277" s="4">
        <f t="shared" si="13"/>
        <v>4.9845623825763568</v>
      </c>
      <c r="F277" s="4">
        <f t="shared" si="14"/>
        <v>14.351399343371211</v>
      </c>
    </row>
    <row r="278" spans="1:6">
      <c r="A278" s="3">
        <v>2014</v>
      </c>
      <c r="B278" s="3">
        <v>1</v>
      </c>
      <c r="C278" s="5">
        <v>11.052329241368755</v>
      </c>
      <c r="D278" s="4">
        <f t="shared" si="12"/>
        <v>10.194377153968476</v>
      </c>
      <c r="E278" s="4">
        <f t="shared" si="13"/>
        <v>4.9845623825763568</v>
      </c>
      <c r="F278" s="4">
        <f t="shared" si="14"/>
        <v>14.354715271454337</v>
      </c>
    </row>
    <row r="279" spans="1:6">
      <c r="A279" s="3">
        <v>2014</v>
      </c>
      <c r="B279" s="3">
        <v>2</v>
      </c>
      <c r="C279" s="5">
        <v>11.098896781641562</v>
      </c>
      <c r="D279" s="4">
        <f t="shared" si="12"/>
        <v>10.266697587136717</v>
      </c>
      <c r="E279" s="4">
        <f t="shared" si="13"/>
        <v>4.9845623825763568</v>
      </c>
      <c r="F279" s="4">
        <f t="shared" si="14"/>
        <v>14.427035704622577</v>
      </c>
    </row>
    <row r="280" spans="1:6">
      <c r="A280" s="3">
        <v>2014</v>
      </c>
      <c r="B280" s="3">
        <v>3</v>
      </c>
      <c r="C280" s="5">
        <v>11.315725355721231</v>
      </c>
      <c r="D280" s="4">
        <f t="shared" si="12"/>
        <v>10.339759754805073</v>
      </c>
      <c r="E280" s="4">
        <f t="shared" si="13"/>
        <v>4.9845623825763568</v>
      </c>
      <c r="F280" s="4">
        <f t="shared" si="14"/>
        <v>14.500097872290933</v>
      </c>
    </row>
    <row r="281" spans="1:6">
      <c r="A281" s="3">
        <v>2014</v>
      </c>
      <c r="B281" s="3">
        <v>4</v>
      </c>
      <c r="C281" s="5">
        <v>11.397911931552299</v>
      </c>
      <c r="D281" s="4">
        <f t="shared" si="12"/>
        <v>10.414603127412205</v>
      </c>
      <c r="E281" s="4">
        <f t="shared" si="13"/>
        <v>4.9845623825763568</v>
      </c>
      <c r="F281" s="4">
        <f t="shared" si="14"/>
        <v>14.574941244898065</v>
      </c>
    </row>
    <row r="282" spans="1:6">
      <c r="A282" s="3">
        <v>2014</v>
      </c>
      <c r="B282" s="3">
        <v>5</v>
      </c>
      <c r="C282" s="5">
        <v>11.20091049878708</v>
      </c>
      <c r="D282" s="4">
        <f t="shared" si="12"/>
        <v>10.490232419485649</v>
      </c>
      <c r="E282" s="4">
        <f t="shared" si="13"/>
        <v>4.9845623825763568</v>
      </c>
      <c r="F282" s="4">
        <f t="shared" si="14"/>
        <v>14.650570536971509</v>
      </c>
    </row>
    <row r="283" spans="1:6">
      <c r="A283" s="3">
        <v>2014</v>
      </c>
      <c r="B283" s="3">
        <v>6</v>
      </c>
      <c r="C283" s="5">
        <v>10.842298713415044</v>
      </c>
      <c r="D283" s="4">
        <f t="shared" si="12"/>
        <v>10.564712873888093</v>
      </c>
      <c r="E283" s="4">
        <f t="shared" si="13"/>
        <v>4.9845623825763568</v>
      </c>
      <c r="F283" s="4">
        <f t="shared" si="14"/>
        <v>14.725050991373953</v>
      </c>
    </row>
    <row r="284" spans="1:6">
      <c r="A284" s="3">
        <v>2014</v>
      </c>
      <c r="B284" s="3">
        <v>7</v>
      </c>
      <c r="C284" s="5">
        <v>10.638495631954504</v>
      </c>
      <c r="D284" s="4">
        <f t="shared" si="12"/>
        <v>10.636920721695256</v>
      </c>
      <c r="E284" s="4">
        <f t="shared" si="13"/>
        <v>4.9845623825763568</v>
      </c>
      <c r="F284" s="4">
        <f t="shared" si="14"/>
        <v>14.797258839181117</v>
      </c>
    </row>
    <row r="285" spans="1:6">
      <c r="A285" s="3">
        <v>2014</v>
      </c>
      <c r="B285" s="3">
        <v>8</v>
      </c>
      <c r="C285" s="5">
        <v>10.620425962441928</v>
      </c>
      <c r="D285" s="4">
        <f t="shared" si="12"/>
        <v>10.707837631720045</v>
      </c>
      <c r="E285" s="4">
        <f t="shared" si="13"/>
        <v>4.9845623825763568</v>
      </c>
      <c r="F285" s="4">
        <f t="shared" si="14"/>
        <v>14.868175749205905</v>
      </c>
    </row>
    <row r="286" spans="1:6">
      <c r="A286" s="3">
        <v>2014</v>
      </c>
      <c r="B286" s="3">
        <v>9</v>
      </c>
      <c r="C286" s="5">
        <v>10.888917304733779</v>
      </c>
      <c r="D286" s="4">
        <f t="shared" si="12"/>
        <v>10.778642461960791</v>
      </c>
      <c r="E286" s="4">
        <f t="shared" si="13"/>
        <v>4.9845623825763568</v>
      </c>
      <c r="F286" s="4">
        <f t="shared" si="14"/>
        <v>14.938980579446651</v>
      </c>
    </row>
    <row r="287" spans="1:6">
      <c r="A287" s="3">
        <v>2014</v>
      </c>
      <c r="B287" s="3">
        <v>10</v>
      </c>
      <c r="C287" s="5">
        <v>11.143853786933095</v>
      </c>
      <c r="D287" s="4">
        <f t="shared" si="12"/>
        <v>10.851189288687621</v>
      </c>
      <c r="E287" s="4">
        <f t="shared" si="13"/>
        <v>4.9845623825763568</v>
      </c>
      <c r="F287" s="4">
        <f t="shared" si="14"/>
        <v>15.011527406173482</v>
      </c>
    </row>
    <row r="288" spans="1:6">
      <c r="A288" s="3">
        <v>2014</v>
      </c>
      <c r="B288" s="3">
        <v>11</v>
      </c>
      <c r="C288" s="5">
        <v>11.486740722034554</v>
      </c>
      <c r="D288" s="4">
        <f t="shared" si="12"/>
        <v>10.925385243466147</v>
      </c>
      <c r="E288" s="4">
        <f t="shared" si="13"/>
        <v>4.9845623825763568</v>
      </c>
      <c r="F288" s="4">
        <f t="shared" si="14"/>
        <v>15.085723360952008</v>
      </c>
    </row>
    <row r="289" spans="1:6">
      <c r="A289" s="3">
        <v>2014</v>
      </c>
      <c r="B289" s="3">
        <v>12</v>
      </c>
      <c r="C289" s="5">
        <v>11.235867429310908</v>
      </c>
      <c r="D289" s="4">
        <f t="shared" si="12"/>
        <v>11.00188827081999</v>
      </c>
      <c r="E289" s="4">
        <f t="shared" si="13"/>
        <v>4.9845623825763568</v>
      </c>
      <c r="F289" s="4">
        <f t="shared" si="14"/>
        <v>15.16222638830585</v>
      </c>
    </row>
    <row r="290" spans="1:6">
      <c r="A290" s="3">
        <v>2015</v>
      </c>
      <c r="B290" s="3">
        <v>1</v>
      </c>
      <c r="C290" s="5">
        <v>11.20198138800829</v>
      </c>
      <c r="D290" s="4">
        <f t="shared" si="12"/>
        <v>11.076864446657895</v>
      </c>
      <c r="E290" s="4">
        <f t="shared" si="13"/>
        <v>4.9845623825763568</v>
      </c>
      <c r="F290" s="4">
        <f t="shared" si="14"/>
        <v>15.237202564143756</v>
      </c>
    </row>
    <row r="291" spans="1:6">
      <c r="A291" s="3">
        <v>2015</v>
      </c>
      <c r="B291" s="3">
        <v>2</v>
      </c>
      <c r="C291" s="5">
        <v>11.252250003566862</v>
      </c>
      <c r="D291" s="4">
        <f t="shared" si="12"/>
        <v>11.089335458877855</v>
      </c>
      <c r="E291" s="4">
        <f t="shared" si="13"/>
        <v>4.9845623825763568</v>
      </c>
      <c r="F291" s="4">
        <f t="shared" si="14"/>
        <v>15.249673576363715</v>
      </c>
    </row>
    <row r="292" spans="1:6">
      <c r="A292" s="3">
        <v>2015</v>
      </c>
      <c r="B292" s="3">
        <v>3</v>
      </c>
      <c r="C292" s="5">
        <v>11.474792311302879</v>
      </c>
      <c r="D292" s="4">
        <f t="shared" si="12"/>
        <v>11.102114894038296</v>
      </c>
      <c r="E292" s="4">
        <f t="shared" si="13"/>
        <v>4.9845623825763568</v>
      </c>
      <c r="F292" s="4">
        <f t="shared" si="14"/>
        <v>15.262453011524157</v>
      </c>
    </row>
    <row r="293" spans="1:6">
      <c r="A293" s="3">
        <v>2015</v>
      </c>
      <c r="B293" s="3">
        <v>4</v>
      </c>
      <c r="C293" s="5">
        <v>11.560459787414603</v>
      </c>
      <c r="D293" s="4">
        <f t="shared" si="12"/>
        <v>11.115370473670103</v>
      </c>
      <c r="E293" s="4">
        <f t="shared" si="13"/>
        <v>4.9845623825763568</v>
      </c>
      <c r="F293" s="4">
        <f t="shared" si="14"/>
        <v>15.275708591155963</v>
      </c>
    </row>
    <row r="294" spans="1:6">
      <c r="A294" s="3">
        <v>2015</v>
      </c>
      <c r="B294" s="3">
        <v>5</v>
      </c>
      <c r="C294" s="5">
        <v>11.362528171332029</v>
      </c>
      <c r="D294" s="4">
        <f t="shared" si="12"/>
        <v>11.128916128325294</v>
      </c>
      <c r="E294" s="4">
        <f t="shared" si="13"/>
        <v>4.9845623825763568</v>
      </c>
      <c r="F294" s="4">
        <f t="shared" si="14"/>
        <v>15.289254245811154</v>
      </c>
    </row>
    <row r="295" spans="1:6">
      <c r="A295" s="3">
        <v>2015</v>
      </c>
      <c r="B295" s="3">
        <v>6</v>
      </c>
      <c r="C295" s="5">
        <v>11.000281280463572</v>
      </c>
      <c r="D295" s="4">
        <f t="shared" si="12"/>
        <v>11.142384267704038</v>
      </c>
      <c r="E295" s="4">
        <f t="shared" si="13"/>
        <v>4.9845623825763568</v>
      </c>
      <c r="F295" s="4">
        <f t="shared" si="14"/>
        <v>15.302722385189899</v>
      </c>
    </row>
    <row r="296" spans="1:6">
      <c r="A296" s="3">
        <v>2015</v>
      </c>
      <c r="B296" s="3">
        <v>7</v>
      </c>
      <c r="C296" s="5">
        <v>10.794862010303394</v>
      </c>
      <c r="D296" s="4">
        <f t="shared" si="12"/>
        <v>11.155549481624751</v>
      </c>
      <c r="E296" s="4">
        <f t="shared" si="13"/>
        <v>4.9845623825763568</v>
      </c>
      <c r="F296" s="4">
        <f t="shared" si="14"/>
        <v>15.315887599110612</v>
      </c>
    </row>
    <row r="297" spans="1:6">
      <c r="A297" s="3">
        <v>2015</v>
      </c>
      <c r="B297" s="3">
        <v>8</v>
      </c>
      <c r="C297" s="5">
        <v>10.777867216771186</v>
      </c>
      <c r="D297" s="4">
        <f t="shared" si="12"/>
        <v>11.168580013153823</v>
      </c>
      <c r="E297" s="4">
        <f t="shared" si="13"/>
        <v>4.9845623825763568</v>
      </c>
      <c r="F297" s="4">
        <f t="shared" si="14"/>
        <v>15.328918130639684</v>
      </c>
    </row>
    <row r="298" spans="1:6">
      <c r="A298" s="3">
        <v>2015</v>
      </c>
      <c r="B298" s="3">
        <v>9</v>
      </c>
      <c r="C298" s="5">
        <v>11.051735141970736</v>
      </c>
      <c r="D298" s="4">
        <f t="shared" si="12"/>
        <v>11.181700117681261</v>
      </c>
      <c r="E298" s="4">
        <f t="shared" si="13"/>
        <v>4.9845623825763568</v>
      </c>
      <c r="F298" s="4">
        <f t="shared" si="14"/>
        <v>15.342038235167122</v>
      </c>
    </row>
    <row r="299" spans="1:6">
      <c r="A299" s="3">
        <v>2015</v>
      </c>
      <c r="B299" s="3">
        <v>10</v>
      </c>
      <c r="C299" s="5">
        <v>11.311888855549416</v>
      </c>
      <c r="D299" s="4">
        <f t="shared" si="12"/>
        <v>11.195268270784341</v>
      </c>
      <c r="E299" s="4">
        <f t="shared" si="13"/>
        <v>4.9845623825763568</v>
      </c>
      <c r="F299" s="4">
        <f t="shared" si="14"/>
        <v>15.355606388270202</v>
      </c>
    </row>
    <row r="300" spans="1:6">
      <c r="A300" s="3">
        <v>2015</v>
      </c>
      <c r="B300" s="3">
        <v>11</v>
      </c>
      <c r="C300" s="5">
        <v>11.661252569117705</v>
      </c>
      <c r="D300" s="4">
        <f t="shared" si="12"/>
        <v>11.209271193169036</v>
      </c>
      <c r="E300" s="4">
        <f t="shared" si="13"/>
        <v>4.9845623825763568</v>
      </c>
      <c r="F300" s="4">
        <f t="shared" si="14"/>
        <v>15.369609310654896</v>
      </c>
    </row>
    <row r="301" spans="1:6">
      <c r="A301" s="3">
        <v>2015</v>
      </c>
      <c r="B301" s="3">
        <v>12</v>
      </c>
      <c r="C301" s="5">
        <v>11.407619720869233</v>
      </c>
      <c r="D301" s="4">
        <f t="shared" si="12"/>
        <v>11.223813847092631</v>
      </c>
      <c r="E301" s="4">
        <f t="shared" si="13"/>
        <v>4.9845623825763568</v>
      </c>
      <c r="F301" s="4">
        <f t="shared" si="14"/>
        <v>15.384151964578491</v>
      </c>
    </row>
    <row r="302" spans="1:6">
      <c r="A302" s="3">
        <v>2016</v>
      </c>
      <c r="B302" s="3">
        <v>1</v>
      </c>
      <c r="C302" s="5">
        <v>11.542806119866835</v>
      </c>
      <c r="D302" s="4">
        <f t="shared" si="12"/>
        <v>11.238126538055825</v>
      </c>
      <c r="E302" s="4">
        <f t="shared" si="13"/>
        <v>4.9845623825763568</v>
      </c>
      <c r="F302" s="4">
        <f t="shared" si="14"/>
        <v>15.398464655541686</v>
      </c>
    </row>
    <row r="303" spans="1:6">
      <c r="A303" s="3">
        <v>2016</v>
      </c>
      <c r="B303" s="3">
        <v>2</v>
      </c>
      <c r="C303" s="5">
        <v>11.594967577774241</v>
      </c>
      <c r="D303" s="4">
        <f t="shared" si="12"/>
        <v>11.266528599044037</v>
      </c>
      <c r="E303" s="4">
        <f t="shared" si="13"/>
        <v>4.9845623825763568</v>
      </c>
      <c r="F303" s="4">
        <f t="shared" si="14"/>
        <v>15.426866716529897</v>
      </c>
    </row>
    <row r="304" spans="1:6">
      <c r="A304" s="3">
        <v>2016</v>
      </c>
      <c r="B304" s="3">
        <v>3</v>
      </c>
      <c r="C304" s="5">
        <v>11.824556872860894</v>
      </c>
      <c r="D304" s="4">
        <f t="shared" si="12"/>
        <v>11.29508839689465</v>
      </c>
      <c r="E304" s="4">
        <f t="shared" si="13"/>
        <v>4.9845623825763568</v>
      </c>
      <c r="F304" s="4">
        <f t="shared" si="14"/>
        <v>15.455426514380511</v>
      </c>
    </row>
    <row r="305" spans="1:6">
      <c r="A305" s="3">
        <v>2016</v>
      </c>
      <c r="B305" s="3">
        <v>4</v>
      </c>
      <c r="C305" s="5">
        <v>11.913403180020968</v>
      </c>
      <c r="D305" s="4">
        <f t="shared" si="12"/>
        <v>11.324235443691153</v>
      </c>
      <c r="E305" s="4">
        <f t="shared" si="13"/>
        <v>4.9845623825763568</v>
      </c>
      <c r="F305" s="4">
        <f t="shared" si="14"/>
        <v>15.484573561177013</v>
      </c>
    </row>
    <row r="306" spans="1:6">
      <c r="A306" s="3">
        <v>2016</v>
      </c>
      <c r="B306" s="3">
        <v>5</v>
      </c>
      <c r="C306" s="5">
        <v>11.710106284390895</v>
      </c>
      <c r="D306" s="4">
        <f t="shared" si="12"/>
        <v>11.353647393075017</v>
      </c>
      <c r="E306" s="4">
        <f t="shared" si="13"/>
        <v>4.9845623825763568</v>
      </c>
      <c r="F306" s="4">
        <f t="shared" si="14"/>
        <v>15.513985510560877</v>
      </c>
    </row>
    <row r="307" spans="1:6">
      <c r="A307" s="3">
        <v>2016</v>
      </c>
      <c r="B307" s="3">
        <v>6</v>
      </c>
      <c r="C307" s="5">
        <v>11.337668925726289</v>
      </c>
      <c r="D307" s="4">
        <f t="shared" si="12"/>
        <v>11.382612235829924</v>
      </c>
      <c r="E307" s="4">
        <f t="shared" si="13"/>
        <v>4.9845623825763568</v>
      </c>
      <c r="F307" s="4">
        <f t="shared" si="14"/>
        <v>15.542950353315785</v>
      </c>
    </row>
    <row r="308" spans="1:6">
      <c r="A308" s="3">
        <v>2016</v>
      </c>
      <c r="B308" s="3">
        <v>7</v>
      </c>
      <c r="C308" s="5">
        <v>11.127142275728739</v>
      </c>
      <c r="D308" s="4">
        <f t="shared" si="12"/>
        <v>11.41072787293515</v>
      </c>
      <c r="E308" s="4">
        <f t="shared" si="13"/>
        <v>4.9845623825763568</v>
      </c>
      <c r="F308" s="4">
        <f t="shared" si="14"/>
        <v>15.57106599042101</v>
      </c>
    </row>
    <row r="309" spans="1:6">
      <c r="A309" s="3">
        <v>2016</v>
      </c>
      <c r="B309" s="3">
        <v>8</v>
      </c>
      <c r="C309" s="5">
        <v>11.111234194067656</v>
      </c>
      <c r="D309" s="4">
        <f t="shared" si="12"/>
        <v>11.438417895053929</v>
      </c>
      <c r="E309" s="4">
        <f t="shared" si="13"/>
        <v>4.9845623825763568</v>
      </c>
      <c r="F309" s="4">
        <f t="shared" si="14"/>
        <v>15.598756012539789</v>
      </c>
    </row>
    <row r="310" spans="1:6">
      <c r="A310" s="3">
        <v>2016</v>
      </c>
      <c r="B310" s="3">
        <v>9</v>
      </c>
      <c r="C310" s="5">
        <v>11.395563314907754</v>
      </c>
      <c r="D310" s="4">
        <f t="shared" si="12"/>
        <v>11.4661984764953</v>
      </c>
      <c r="E310" s="4">
        <f t="shared" si="13"/>
        <v>4.9845623825763568</v>
      </c>
      <c r="F310" s="4">
        <f t="shared" si="14"/>
        <v>15.626536593981161</v>
      </c>
    </row>
    <row r="311" spans="1:6">
      <c r="A311" s="3">
        <v>2016</v>
      </c>
      <c r="B311" s="3">
        <v>10</v>
      </c>
      <c r="C311" s="5">
        <v>11.665844997999722</v>
      </c>
      <c r="D311" s="4">
        <f t="shared" si="12"/>
        <v>11.494850824240052</v>
      </c>
      <c r="E311" s="4">
        <f t="shared" si="13"/>
        <v>4.9845623825763568</v>
      </c>
      <c r="F311" s="4">
        <f t="shared" si="14"/>
        <v>15.655188941725912</v>
      </c>
    </row>
    <row r="312" spans="1:6">
      <c r="A312" s="3">
        <v>2016</v>
      </c>
      <c r="B312" s="3">
        <v>11</v>
      </c>
      <c r="C312" s="5">
        <v>12.027744684372578</v>
      </c>
      <c r="D312" s="4">
        <f t="shared" si="12"/>
        <v>11.524347169444246</v>
      </c>
      <c r="E312" s="4">
        <f t="shared" si="13"/>
        <v>4.9845623825763568</v>
      </c>
      <c r="F312" s="4">
        <f t="shared" si="14"/>
        <v>15.684685286930106</v>
      </c>
    </row>
    <row r="313" spans="1:6">
      <c r="A313" s="3">
        <v>2016</v>
      </c>
      <c r="B313" s="3">
        <v>12</v>
      </c>
      <c r="C313" s="5">
        <v>11.766855375727941</v>
      </c>
      <c r="D313" s="4">
        <f t="shared" si="12"/>
        <v>11.554888179048817</v>
      </c>
      <c r="E313" s="4">
        <f t="shared" si="13"/>
        <v>4.9845623825763568</v>
      </c>
      <c r="F313" s="4">
        <f t="shared" si="14"/>
        <v>15.715226296534677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dcterms:created xsi:type="dcterms:W3CDTF">2013-08-26T15:47:43Z</dcterms:created>
  <dcterms:modified xsi:type="dcterms:W3CDTF">2013-08-28T13:22:46Z</dcterms:modified>
</cp:coreProperties>
</file>