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1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5" i="1"/>
</calcChain>
</file>

<file path=xl/sharedStrings.xml><?xml version="1.0" encoding="utf-8"?>
<sst xmlns="http://schemas.openxmlformats.org/spreadsheetml/2006/main" count="12" uniqueCount="9">
  <si>
    <t>Year</t>
  </si>
  <si>
    <t>Total DSM</t>
  </si>
  <si>
    <t>Costs ($)</t>
  </si>
  <si>
    <t>Monthly Bill Impact of</t>
  </si>
  <si>
    <t>DSM ($/1,200 kWh)</t>
  </si>
  <si>
    <t>Total Bill</t>
  </si>
  <si>
    <t>($/1,200 kWh)</t>
  </si>
  <si>
    <t>Total Residential</t>
  </si>
  <si>
    <t>Total Commercial/Industrial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</si>
</sst>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H10" sqref="H10"/>
    </sheetView>
  </sheetViews>
  <sheetFormatPr defaultRowHeight="15" x14ac:dyDescent="0.25"/>
  <cols>
    <col min="1" max="1" width="8.7109375" customWidth="1"/>
    <col min="2" max="4" width="21.28515625" customWidth="1"/>
  </cols>
  <sheetData>
    <row r="1" spans="1:4" ht="21.75" customHeight="1" x14ac:dyDescent="0.25">
      <c r="A1" s="10" t="s">
        <v>0</v>
      </c>
      <c r="B1" s="1" t="s">
        <v>1</v>
      </c>
      <c r="C1" s="1" t="s">
        <v>3</v>
      </c>
      <c r="D1" s="1" t="s">
        <v>5</v>
      </c>
    </row>
    <row r="2" spans="1:4" ht="21" customHeight="1" thickBot="1" x14ac:dyDescent="0.3">
      <c r="A2" s="11"/>
      <c r="B2" s="2" t="s">
        <v>2</v>
      </c>
      <c r="C2" s="2" t="s">
        <v>4</v>
      </c>
      <c r="D2" s="2" t="s">
        <v>6</v>
      </c>
    </row>
    <row r="3" spans="1:4" ht="15.75" thickBot="1" x14ac:dyDescent="0.3">
      <c r="A3" s="3">
        <v>2000</v>
      </c>
      <c r="B3" s="7">
        <v>3839133.17</v>
      </c>
      <c r="C3" s="8">
        <v>0.46</v>
      </c>
      <c r="D3" s="6">
        <v>77.430000000000007</v>
      </c>
    </row>
    <row r="4" spans="1:4" ht="15.75" thickBot="1" x14ac:dyDescent="0.3">
      <c r="A4" s="3">
        <v>2001</v>
      </c>
      <c r="B4" s="7">
        <v>4864075.83</v>
      </c>
      <c r="C4" s="8">
        <v>0.64</v>
      </c>
      <c r="D4" s="6">
        <v>76.19</v>
      </c>
    </row>
    <row r="5" spans="1:4" ht="15.75" thickBot="1" x14ac:dyDescent="0.3">
      <c r="A5" s="3">
        <v>2002</v>
      </c>
      <c r="B5" s="7">
        <v>5219618.76</v>
      </c>
      <c r="C5" s="8">
        <v>0.76</v>
      </c>
      <c r="D5" s="6">
        <v>88.13</v>
      </c>
    </row>
    <row r="6" spans="1:4" ht="15.75" thickBot="1" x14ac:dyDescent="0.3">
      <c r="A6" s="3">
        <v>2003</v>
      </c>
      <c r="B6" s="7">
        <v>7013733.4199999999</v>
      </c>
      <c r="C6" s="8">
        <v>0.73</v>
      </c>
      <c r="D6" s="6">
        <v>90.87</v>
      </c>
    </row>
    <row r="7" spans="1:4" ht="15.75" thickBot="1" x14ac:dyDescent="0.3">
      <c r="A7" s="3">
        <v>2004</v>
      </c>
      <c r="B7" s="7">
        <v>7619636.5300000003</v>
      </c>
      <c r="C7" s="8">
        <v>0.91</v>
      </c>
      <c r="D7" s="6">
        <v>94.04</v>
      </c>
    </row>
    <row r="8" spans="1:4" ht="15.75" thickBot="1" x14ac:dyDescent="0.3">
      <c r="A8" s="3">
        <v>2005</v>
      </c>
      <c r="B8" s="5">
        <v>8826753.9299999997</v>
      </c>
      <c r="C8" s="4">
        <v>1.06</v>
      </c>
      <c r="D8" s="4">
        <v>103.44</v>
      </c>
    </row>
    <row r="9" spans="1:4" ht="15.75" thickBot="1" x14ac:dyDescent="0.3">
      <c r="A9" s="3">
        <v>2006</v>
      </c>
      <c r="B9" s="5">
        <v>9562097.9100000001</v>
      </c>
      <c r="C9" s="4">
        <v>1.06</v>
      </c>
      <c r="D9" s="4">
        <v>108.75</v>
      </c>
    </row>
    <row r="10" spans="1:4" ht="15.75" thickBot="1" x14ac:dyDescent="0.3">
      <c r="A10" s="3">
        <v>2007</v>
      </c>
      <c r="B10" s="5">
        <v>9107192.1500000004</v>
      </c>
      <c r="C10" s="4">
        <v>1.06</v>
      </c>
      <c r="D10" s="4">
        <v>120.19</v>
      </c>
    </row>
    <row r="11" spans="1:4" ht="15.75" thickBot="1" x14ac:dyDescent="0.3">
      <c r="A11" s="3">
        <v>2008</v>
      </c>
      <c r="B11" s="5">
        <v>9257740.1400000006</v>
      </c>
      <c r="C11" s="4">
        <v>1.1599999999999999</v>
      </c>
      <c r="D11" s="4">
        <v>134.44999999999999</v>
      </c>
    </row>
    <row r="12" spans="1:4" ht="15.75" thickBot="1" x14ac:dyDescent="0.3">
      <c r="A12" s="3">
        <v>2009</v>
      </c>
      <c r="B12" s="5">
        <v>10576197.16</v>
      </c>
      <c r="C12" s="4">
        <v>1.02</v>
      </c>
      <c r="D12" s="4">
        <v>143.71</v>
      </c>
    </row>
    <row r="13" spans="1:4" ht="15.75" thickBot="1" x14ac:dyDescent="0.3">
      <c r="A13" s="3">
        <v>2010</v>
      </c>
      <c r="B13" s="5">
        <v>9859407.3000000007</v>
      </c>
      <c r="C13" s="9">
        <v>1.3</v>
      </c>
      <c r="D13" s="4">
        <v>149.36000000000001</v>
      </c>
    </row>
    <row r="14" spans="1:4" ht="15.75" thickBot="1" x14ac:dyDescent="0.3">
      <c r="A14" s="3">
        <v>2011</v>
      </c>
      <c r="B14" s="5">
        <v>15003595.949999999</v>
      </c>
      <c r="C14" s="4">
        <v>0.96</v>
      </c>
      <c r="D14" s="4">
        <v>150.36000000000001</v>
      </c>
    </row>
    <row r="15" spans="1:4" ht="15.75" thickBot="1" x14ac:dyDescent="0.3">
      <c r="A15" s="3">
        <v>2012</v>
      </c>
      <c r="B15" s="5">
        <v>22885826.239999998</v>
      </c>
      <c r="C15" s="4">
        <v>3.07</v>
      </c>
      <c r="D15" s="4">
        <v>136.85</v>
      </c>
    </row>
    <row r="16" spans="1:4" ht="15.75" thickBot="1" x14ac:dyDescent="0.3">
      <c r="A16" s="3">
        <v>2013</v>
      </c>
      <c r="B16" s="5">
        <v>27431962.449999999</v>
      </c>
      <c r="C16" s="4">
        <v>2.71</v>
      </c>
      <c r="D16" s="4">
        <v>139.58000000000001</v>
      </c>
    </row>
    <row r="17" spans="1:4" ht="15.75" thickBot="1" x14ac:dyDescent="0.3">
      <c r="A17" s="3">
        <v>2014</v>
      </c>
      <c r="B17" s="5">
        <v>18987316</v>
      </c>
      <c r="C17" s="8">
        <v>2.71</v>
      </c>
      <c r="D17" s="9">
        <v>154.71</v>
      </c>
    </row>
    <row r="22" spans="1:4" ht="15.75" thickBot="1" x14ac:dyDescent="0.3"/>
    <row r="23" spans="1:4" ht="25.5" customHeight="1" x14ac:dyDescent="0.25">
      <c r="A23" s="10" t="s">
        <v>0</v>
      </c>
      <c r="B23" s="1" t="s">
        <v>1</v>
      </c>
      <c r="C23" s="12" t="s">
        <v>7</v>
      </c>
      <c r="D23" s="12" t="s">
        <v>8</v>
      </c>
    </row>
    <row r="24" spans="1:4" ht="15.75" thickBot="1" x14ac:dyDescent="0.3">
      <c r="A24" s="11"/>
      <c r="B24" s="2" t="s">
        <v>2</v>
      </c>
      <c r="C24" s="13"/>
      <c r="D24" s="13"/>
    </row>
    <row r="25" spans="1:4" ht="15.75" thickBot="1" x14ac:dyDescent="0.3">
      <c r="A25" s="3">
        <v>2000</v>
      </c>
      <c r="B25" s="7">
        <v>3839133.17</v>
      </c>
      <c r="C25" s="7">
        <f>B25-D25</f>
        <v>2947790.53</v>
      </c>
      <c r="D25" s="7">
        <v>891342.64</v>
      </c>
    </row>
    <row r="26" spans="1:4" ht="15.75" thickBot="1" x14ac:dyDescent="0.3">
      <c r="A26" s="3">
        <v>2001</v>
      </c>
      <c r="B26" s="7">
        <v>4864075.83</v>
      </c>
      <c r="C26" s="7">
        <f t="shared" ref="C26:C39" si="0">B26-D26</f>
        <v>4017230.96</v>
      </c>
      <c r="D26" s="7">
        <v>846844.87</v>
      </c>
    </row>
    <row r="27" spans="1:4" ht="15.75" thickBot="1" x14ac:dyDescent="0.3">
      <c r="A27" s="3">
        <v>2002</v>
      </c>
      <c r="B27" s="7">
        <v>5219618.76</v>
      </c>
      <c r="C27" s="7">
        <f t="shared" si="0"/>
        <v>4403270.83</v>
      </c>
      <c r="D27" s="7">
        <v>816347.93</v>
      </c>
    </row>
    <row r="28" spans="1:4" ht="15.75" thickBot="1" x14ac:dyDescent="0.3">
      <c r="A28" s="3">
        <v>2003</v>
      </c>
      <c r="B28" s="7">
        <v>7013733.4199999999</v>
      </c>
      <c r="C28" s="7">
        <f t="shared" si="0"/>
        <v>6097355.5599999996</v>
      </c>
      <c r="D28" s="7">
        <v>916377.86</v>
      </c>
    </row>
    <row r="29" spans="1:4" ht="15.75" thickBot="1" x14ac:dyDescent="0.3">
      <c r="A29" s="3">
        <v>2004</v>
      </c>
      <c r="B29" s="7">
        <v>7619636.5300000003</v>
      </c>
      <c r="C29" s="7">
        <f t="shared" si="0"/>
        <v>6696477.1900000004</v>
      </c>
      <c r="D29" s="7">
        <v>923159.34</v>
      </c>
    </row>
    <row r="30" spans="1:4" ht="15.75" thickBot="1" x14ac:dyDescent="0.3">
      <c r="A30" s="3">
        <v>2005</v>
      </c>
      <c r="B30" s="5">
        <v>8826753.9299999997</v>
      </c>
      <c r="C30" s="7">
        <f t="shared" si="0"/>
        <v>7696182.4299999997</v>
      </c>
      <c r="D30" s="7">
        <v>1130571.5</v>
      </c>
    </row>
    <row r="31" spans="1:4" ht="15.75" thickBot="1" x14ac:dyDescent="0.3">
      <c r="A31" s="3">
        <v>2006</v>
      </c>
      <c r="B31" s="5">
        <v>9562097.9100000001</v>
      </c>
      <c r="C31" s="7">
        <f t="shared" si="0"/>
        <v>8167127.1100000003</v>
      </c>
      <c r="D31" s="7">
        <v>1394970.8</v>
      </c>
    </row>
    <row r="32" spans="1:4" ht="15.75" thickBot="1" x14ac:dyDescent="0.3">
      <c r="A32" s="3">
        <v>2007</v>
      </c>
      <c r="B32" s="5">
        <v>9107192.1500000004</v>
      </c>
      <c r="C32" s="7">
        <f t="shared" si="0"/>
        <v>7790338.8500000006</v>
      </c>
      <c r="D32" s="7">
        <v>1316853.3</v>
      </c>
    </row>
    <row r="33" spans="1:4" thickBot="1" x14ac:dyDescent="0.35">
      <c r="A33" s="3">
        <v>2008</v>
      </c>
      <c r="B33" s="5">
        <v>9257740.1400000006</v>
      </c>
      <c r="C33" s="7">
        <f t="shared" si="0"/>
        <v>7897219.4400000004</v>
      </c>
      <c r="D33" s="7">
        <v>1360520.7</v>
      </c>
    </row>
    <row r="34" spans="1:4" thickBot="1" x14ac:dyDescent="0.35">
      <c r="A34" s="3">
        <v>2009</v>
      </c>
      <c r="B34" s="5">
        <v>10576197.16</v>
      </c>
      <c r="C34" s="7">
        <f t="shared" si="0"/>
        <v>9312498.8599999994</v>
      </c>
      <c r="D34" s="7">
        <v>1263698.3</v>
      </c>
    </row>
    <row r="35" spans="1:4" thickBot="1" x14ac:dyDescent="0.35">
      <c r="A35" s="3">
        <v>2010</v>
      </c>
      <c r="B35" s="5">
        <v>9859407.3000000007</v>
      </c>
      <c r="C35" s="7">
        <f t="shared" si="0"/>
        <v>8545621.1000000015</v>
      </c>
      <c r="D35" s="7">
        <v>1313786.2</v>
      </c>
    </row>
    <row r="36" spans="1:4" thickBot="1" x14ac:dyDescent="0.35">
      <c r="A36" s="3">
        <v>2011</v>
      </c>
      <c r="B36" s="5">
        <v>15003595.949999999</v>
      </c>
      <c r="C36" s="7">
        <f t="shared" si="0"/>
        <v>13719920.85</v>
      </c>
      <c r="D36" s="7">
        <v>1283675.1000000001</v>
      </c>
    </row>
    <row r="37" spans="1:4" thickBot="1" x14ac:dyDescent="0.35">
      <c r="A37" s="3">
        <v>2012</v>
      </c>
      <c r="B37" s="5">
        <v>22885826.239999998</v>
      </c>
      <c r="C37" s="7">
        <f t="shared" si="0"/>
        <v>20259730.099999998</v>
      </c>
      <c r="D37" s="7">
        <v>2626096.14</v>
      </c>
    </row>
    <row r="38" spans="1:4" thickBot="1" x14ac:dyDescent="0.35">
      <c r="A38" s="3">
        <v>2013</v>
      </c>
      <c r="B38" s="5">
        <v>27431962.449999999</v>
      </c>
      <c r="C38" s="7">
        <f t="shared" si="0"/>
        <v>23791022.050000001</v>
      </c>
      <c r="D38" s="7">
        <v>3640940.4</v>
      </c>
    </row>
    <row r="39" spans="1:4" thickBot="1" x14ac:dyDescent="0.35">
      <c r="A39" s="3">
        <v>2014</v>
      </c>
      <c r="B39" s="5">
        <v>18987316</v>
      </c>
      <c r="C39" s="7">
        <f t="shared" si="0"/>
        <v>16865739</v>
      </c>
      <c r="D39" s="7">
        <v>2121577</v>
      </c>
    </row>
  </sheetData>
  <mergeCells count="4">
    <mergeCell ref="A1:A2"/>
    <mergeCell ref="A23:A24"/>
    <mergeCell ref="C23:C24"/>
    <mergeCell ref="D23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jltodd</dc:creator>
  <cp:lastModifiedBy>klharris</cp:lastModifiedBy>
  <dcterms:created xsi:type="dcterms:W3CDTF">2014-06-23T17:37:00Z</dcterms:created>
  <dcterms:modified xsi:type="dcterms:W3CDTF">2014-07-15T18:16:52Z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-1340898177</vt:i4>
  </property>
  <property fmtid="{D5CDD505-2E9C-101B-9397-08002B2CF9AE}" pid="3" name="_NewReviewCycle">
    <vt:lpwstr/>
  </property>
  <property fmtid="{D5CDD505-2E9C-101B-9397-08002B2CF9AE}" pid="4" name="_EmailSubject">
    <vt:lpwstr>Gulf Power Company's revised response to Citizen’s First Set of Interrogatories (No. 2)</vt:lpwstr>
  </property>
  <property fmtid="{D5CDD505-2E9C-101B-9397-08002B2CF9AE}" pid="5" name="_AuthorEmail">
    <vt:lpwstr>MADARNES@SOUTHERNCO.COM</vt:lpwstr>
  </property>
  <property fmtid="{D5CDD505-2E9C-101B-9397-08002B2CF9AE}" pid="6" name="_AuthorEmailDisplayName">
    <vt:lpwstr>Darnes, Melissa Ann</vt:lpwstr>
  </property>
  <property fmtid="{D5CDD505-2E9C-101B-9397-08002B2CF9AE}" pid="7" name="_PreviousAdHocReviewCycleID">
    <vt:i4>-792036812</vt:i4>
  </property>
</Properties>
</file>