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Staff No. 76" sheetId="1" r:id="rId1"/>
  </sheets>
  <calcPr calcId="145621" iterateDelta="0"/>
</workbook>
</file>

<file path=xl/calcChain.xml><?xml version="1.0" encoding="utf-8"?>
<calcChain xmlns="http://schemas.openxmlformats.org/spreadsheetml/2006/main">
  <c r="E17" i="1" l="1"/>
  <c r="D17" i="1"/>
  <c r="C17" i="1"/>
  <c r="E13" i="1"/>
  <c r="D13" i="1"/>
  <c r="C13" i="1"/>
</calcChain>
</file>

<file path=xl/sharedStrings.xml><?xml version="1.0" encoding="utf-8"?>
<sst xmlns="http://schemas.openxmlformats.org/spreadsheetml/2006/main" count="18" uniqueCount="15">
  <si>
    <t>Residential Air Conditioning</t>
  </si>
  <si>
    <t>Business Lighting</t>
  </si>
  <si>
    <t>Summer MW</t>
  </si>
  <si>
    <t>Winter MW</t>
  </si>
  <si>
    <t>Annual GWh</t>
  </si>
  <si>
    <t>a. Programs with Eliminated Measures</t>
  </si>
  <si>
    <t>b. Programs with Adjusted Measures</t>
  </si>
  <si>
    <t>Estimated Savings Reductions (@ Generator)</t>
  </si>
  <si>
    <t>Subtotal</t>
  </si>
  <si>
    <t>Florida Power &amp; Light Company</t>
  </si>
  <si>
    <t>Docket No. 130199-EI</t>
  </si>
  <si>
    <t>Staff's Third Set of Interrogatories</t>
  </si>
  <si>
    <t>Interrogatory No. 76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</si>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</sst>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2" borderId="0" xfId="0" applyNumberFormat="1" applyFont="1" applyFill="1" applyAlignment="1">
      <alignment horizontal="center"/>
    </xf>
    <xf numFmtId="164" fontId="1" fillId="2" borderId="0" xfId="0" applyNumberFormat="1" applyFont="1" applyFill="1"/>
    <xf numFmtId="164" fontId="2" fillId="2" borderId="0" xfId="0" applyNumberFormat="1" applyFont="1" applyFill="1"/>
    <xf numFmtId="164" fontId="2" fillId="2" borderId="1" xfId="0" quotePrefix="1" applyNumberFormat="1" applyFont="1" applyFill="1" applyBorder="1" applyAlignment="1">
      <alignment horizontal="left"/>
    </xf>
    <xf numFmtId="164" fontId="1" fillId="2" borderId="2" xfId="0" applyNumberFormat="1" applyFont="1" applyFill="1" applyBorder="1"/>
    <xf numFmtId="164" fontId="2" fillId="2" borderId="3" xfId="0" applyNumberFormat="1" applyFont="1" applyFill="1" applyBorder="1"/>
    <xf numFmtId="164" fontId="2" fillId="2" borderId="4" xfId="0" applyNumberFormat="1" applyFont="1" applyFill="1" applyBorder="1"/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164" fontId="1" fillId="2" borderId="12" xfId="0" applyNumberFormat="1" applyFont="1" applyFill="1" applyBorder="1"/>
    <xf numFmtId="164" fontId="1" fillId="2" borderId="13" xfId="0" applyNumberFormat="1" applyFont="1" applyFill="1" applyBorder="1"/>
    <xf numFmtId="164" fontId="1" fillId="2" borderId="14" xfId="0" applyNumberFormat="1" applyFont="1" applyFill="1" applyBorder="1"/>
    <xf numFmtId="164" fontId="1" fillId="2" borderId="18" xfId="0" applyNumberFormat="1" applyFont="1" applyFill="1" applyBorder="1"/>
    <xf numFmtId="164" fontId="1" fillId="2" borderId="22" xfId="0" applyNumberFormat="1" applyFont="1" applyFill="1" applyBorder="1"/>
    <xf numFmtId="164" fontId="1" fillId="2" borderId="19" xfId="0" applyNumberFormat="1" applyFont="1" applyFill="1" applyBorder="1" applyAlignment="1">
      <alignment horizontal="right" indent="3"/>
    </xf>
    <xf numFmtId="164" fontId="1" fillId="2" borderId="20" xfId="0" applyNumberFormat="1" applyFont="1" applyFill="1" applyBorder="1" applyAlignment="1">
      <alignment horizontal="right" indent="3"/>
    </xf>
    <xf numFmtId="164" fontId="1" fillId="2" borderId="21" xfId="0" applyNumberFormat="1" applyFont="1" applyFill="1" applyBorder="1" applyAlignment="1">
      <alignment horizontal="right" indent="3"/>
    </xf>
    <xf numFmtId="164" fontId="1" fillId="2" borderId="23" xfId="0" applyNumberFormat="1" applyFont="1" applyFill="1" applyBorder="1" applyAlignment="1">
      <alignment horizontal="right" indent="3"/>
    </xf>
    <xf numFmtId="164" fontId="1" fillId="2" borderId="24" xfId="0" applyNumberFormat="1" applyFont="1" applyFill="1" applyBorder="1" applyAlignment="1">
      <alignment horizontal="right" indent="3"/>
    </xf>
    <xf numFmtId="164" fontId="1" fillId="2" borderId="25" xfId="0" applyNumberFormat="1" applyFont="1" applyFill="1" applyBorder="1" applyAlignment="1">
      <alignment horizontal="right" indent="3"/>
    </xf>
    <xf numFmtId="164" fontId="2" fillId="2" borderId="15" xfId="0" applyNumberFormat="1" applyFont="1" applyFill="1" applyBorder="1" applyAlignment="1">
      <alignment horizontal="right" indent="3"/>
    </xf>
    <xf numFmtId="164" fontId="2" fillId="2" borderId="16" xfId="0" applyNumberFormat="1" applyFont="1" applyFill="1" applyBorder="1" applyAlignment="1">
      <alignment horizontal="right" indent="3"/>
    </xf>
    <xf numFmtId="164" fontId="2" fillId="2" borderId="17" xfId="0" applyNumberFormat="1" applyFont="1" applyFill="1" applyBorder="1" applyAlignment="1">
      <alignment horizontal="right" indent="3"/>
    </xf>
    <xf numFmtId="164" fontId="1" fillId="2" borderId="12" xfId="0" applyNumberFormat="1" applyFont="1" applyFill="1" applyBorder="1" applyAlignment="1">
      <alignment horizontal="right" indent="3"/>
    </xf>
    <xf numFmtId="164" fontId="1" fillId="2" borderId="13" xfId="0" applyNumberFormat="1" applyFont="1" applyFill="1" applyBorder="1" applyAlignment="1">
      <alignment horizontal="right" indent="3"/>
    </xf>
    <xf numFmtId="164" fontId="1" fillId="2" borderId="14" xfId="0" applyNumberFormat="1" applyFont="1" applyFill="1" applyBorder="1" applyAlignment="1">
      <alignment horizontal="right" indent="3"/>
    </xf>
    <xf numFmtId="164" fontId="2" fillId="2" borderId="5" xfId="0" quotePrefix="1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6" xfId="0" quotePrefix="1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A5" sqref="A5:A6"/>
    </sheetView>
  </sheetViews>
  <sheetFormatPr defaultRowHeight="15" x14ac:dyDescent="0.25"/>
  <cols>
    <col min="1" max="1" width="4" style="3" customWidth="1"/>
    <col min="2" max="2" width="33.42578125" style="2" customWidth="1"/>
    <col min="3" max="5" width="14.7109375" style="2" customWidth="1"/>
    <col min="6" max="16384" width="9.140625" style="2"/>
  </cols>
  <sheetData>
    <row r="1" spans="1:5" x14ac:dyDescent="0.25">
      <c r="A1" s="3" t="s">
        <v>9</v>
      </c>
    </row>
    <row r="2" spans="1:5" x14ac:dyDescent="0.25">
      <c r="A2" s="3" t="s">
        <v>10</v>
      </c>
    </row>
    <row r="3" spans="1:5" x14ac:dyDescent="0.25">
      <c r="A3" s="3" t="s">
        <v>11</v>
      </c>
    </row>
    <row r="4" spans="1:5" x14ac:dyDescent="0.25">
      <c r="A4" s="3" t="s">
        <v>12</v>
      </c>
    </row>
    <row r="5" spans="1:5" x14ac:dyDescent="0.25">
      <c r="A5" s="3" t="s">
        <v>13</v>
      </c>
    </row>
    <row r="6" spans="1:5" x14ac:dyDescent="0.25">
      <c r="A6" s="3" t="s">
        <v>14</v>
      </c>
    </row>
    <row r="7" spans="1:5" ht="15.75" thickBot="1" x14ac:dyDescent="0.3"/>
    <row r="8" spans="1:5" s="1" customFormat="1" thickBot="1" x14ac:dyDescent="0.25">
      <c r="A8" s="31"/>
      <c r="B8" s="32"/>
      <c r="C8" s="33" t="s">
        <v>7</v>
      </c>
      <c r="D8" s="34"/>
      <c r="E8" s="35"/>
    </row>
    <row r="9" spans="1:5" s="1" customFormat="1" thickBot="1" x14ac:dyDescent="0.25">
      <c r="A9" s="8"/>
      <c r="B9" s="9"/>
      <c r="C9" s="10" t="s">
        <v>2</v>
      </c>
      <c r="D9" s="11" t="s">
        <v>3</v>
      </c>
      <c r="E9" s="12" t="s">
        <v>4</v>
      </c>
    </row>
    <row r="10" spans="1:5" x14ac:dyDescent="0.25">
      <c r="A10" s="4" t="s">
        <v>5</v>
      </c>
      <c r="B10" s="5"/>
      <c r="C10" s="13"/>
      <c r="D10" s="14"/>
      <c r="E10" s="15"/>
    </row>
    <row r="11" spans="1:5" x14ac:dyDescent="0.25">
      <c r="A11" s="6"/>
      <c r="B11" s="16" t="s">
        <v>0</v>
      </c>
      <c r="C11" s="18">
        <v>2.8923147666999993</v>
      </c>
      <c r="D11" s="19">
        <v>1.4279325586000007</v>
      </c>
      <c r="E11" s="20">
        <v>6.1677838183060105</v>
      </c>
    </row>
    <row r="12" spans="1:5" ht="15.75" thickBot="1" x14ac:dyDescent="0.3">
      <c r="A12" s="6"/>
      <c r="B12" s="17" t="s">
        <v>1</v>
      </c>
      <c r="C12" s="21">
        <v>0.23433230247061659</v>
      </c>
      <c r="D12" s="22">
        <v>0.14763135507849584</v>
      </c>
      <c r="E12" s="23">
        <v>1.1654402850700003</v>
      </c>
    </row>
    <row r="13" spans="1:5" s="3" customFormat="1" thickBot="1" x14ac:dyDescent="0.25">
      <c r="A13" s="7"/>
      <c r="B13" s="30" t="s">
        <v>8</v>
      </c>
      <c r="C13" s="24">
        <f>SUM(C11:C12)</f>
        <v>3.1266470691706161</v>
      </c>
      <c r="D13" s="25">
        <f t="shared" ref="D13:E13" si="0">SUM(D11:D12)</f>
        <v>1.5755639136784965</v>
      </c>
      <c r="E13" s="26">
        <f t="shared" si="0"/>
        <v>7.3332241033760113</v>
      </c>
    </row>
    <row r="14" spans="1:5" x14ac:dyDescent="0.25">
      <c r="A14" s="4" t="s">
        <v>6</v>
      </c>
      <c r="B14" s="5"/>
      <c r="C14" s="27"/>
      <c r="D14" s="28"/>
      <c r="E14" s="29"/>
    </row>
    <row r="15" spans="1:5" x14ac:dyDescent="0.25">
      <c r="A15" s="6"/>
      <c r="B15" s="16" t="s">
        <v>0</v>
      </c>
      <c r="C15" s="18">
        <v>33.644660255545574</v>
      </c>
      <c r="D15" s="19">
        <v>14.959752143400012</v>
      </c>
      <c r="E15" s="20">
        <v>70.295034366138623</v>
      </c>
    </row>
    <row r="16" spans="1:5" ht="15.75" thickBot="1" x14ac:dyDescent="0.3">
      <c r="A16" s="6"/>
      <c r="B16" s="17" t="s">
        <v>1</v>
      </c>
      <c r="C16" s="21">
        <v>0.85322505140157867</v>
      </c>
      <c r="D16" s="22">
        <v>0.53753104773140858</v>
      </c>
      <c r="E16" s="23">
        <v>4.2530332632892982</v>
      </c>
    </row>
    <row r="17" spans="1:5" ht="15.75" thickBot="1" x14ac:dyDescent="0.3">
      <c r="A17" s="7"/>
      <c r="B17" s="30" t="s">
        <v>8</v>
      </c>
      <c r="C17" s="24">
        <f>SUM(C15:C16)</f>
        <v>34.497885306947154</v>
      </c>
      <c r="D17" s="25">
        <f t="shared" ref="D17" si="1">SUM(D15:D16)</f>
        <v>15.497283191131419</v>
      </c>
      <c r="E17" s="26">
        <f t="shared" ref="E17" si="2">SUM(E15:E16)</f>
        <v>74.548067629427919</v>
      </c>
    </row>
  </sheetData>
  <mergeCells count="1">
    <mergeCell ref="C8:E8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 No. 76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TRK0SDA</dc:creator>
  <cp:lastModifiedBy>FPL_User</cp:lastModifiedBy>
  <cp:lastPrinted>2014-06-11T21:07:06Z</cp:lastPrinted>
  <dcterms:created xsi:type="dcterms:W3CDTF">2014-06-11T20:54:44Z</dcterms:created>
  <dcterms:modified xsi:type="dcterms:W3CDTF">2014-06-12T21:06:26Z</dcterms:modified>
</cp:coreProperties>
</file>