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taff No. 92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G22" i="1" l="1"/>
  <c r="I13" i="1"/>
  <c r="I14" i="1"/>
  <c r="J13" i="1"/>
  <c r="H12" i="1"/>
  <c r="F22" i="1"/>
  <c r="H13" i="1" l="1"/>
  <c r="I15" i="1"/>
  <c r="J14" i="1"/>
  <c r="J15" i="1" l="1"/>
  <c r="H14" i="1"/>
  <c r="I16" i="1"/>
  <c r="J16" i="1" l="1"/>
  <c r="H15" i="1"/>
  <c r="I17" i="1"/>
  <c r="H16" i="1" l="1"/>
  <c r="J17" i="1"/>
  <c r="I18" i="1"/>
  <c r="I19" i="1" l="1"/>
  <c r="H17" i="1"/>
  <c r="J18" i="1"/>
  <c r="I21" i="1" l="1"/>
  <c r="I20" i="1"/>
  <c r="H18" i="1"/>
  <c r="C22" i="1"/>
  <c r="B22" i="1"/>
  <c r="J19" i="1"/>
  <c r="I22" i="1" l="1"/>
  <c r="J20" i="1"/>
  <c r="J21" i="1"/>
  <c r="D22" i="1"/>
  <c r="H19" i="1"/>
  <c r="H20" i="1" l="1"/>
  <c r="J22" i="1"/>
  <c r="E22" i="1" l="1"/>
  <c r="H21" i="1"/>
  <c r="H22" i="1" s="1"/>
</calcChain>
</file>

<file path=xl/sharedStrings.xml><?xml version="1.0" encoding="utf-8"?>
<sst xmlns="http://schemas.openxmlformats.org/spreadsheetml/2006/main" count="30" uniqueCount="16">
  <si>
    <t>Annual Incremental Demand &amp; Energy Savings</t>
  </si>
  <si>
    <t>Year</t>
  </si>
  <si>
    <t>Residential</t>
  </si>
  <si>
    <t>Commercial/Industrial</t>
  </si>
  <si>
    <t>Total</t>
  </si>
  <si>
    <t>Summer</t>
  </si>
  <si>
    <t>Winter</t>
  </si>
  <si>
    <t>Annual</t>
  </si>
  <si>
    <t>Peak</t>
  </si>
  <si>
    <t>Energy</t>
  </si>
  <si>
    <t>Florida Power &amp; Light Company</t>
  </si>
  <si>
    <t>Docket No. 130199-EI</t>
  </si>
  <si>
    <t>Staff's Fourth Set of Interrogatories</t>
  </si>
  <si>
    <t>Interrogatory No. 92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</si>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</sst>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vertical="center"/>
    </xf>
    <xf numFmtId="164" fontId="3" fillId="3" borderId="26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R20" sqref="R20"/>
    </sheetView>
  </sheetViews>
  <sheetFormatPr defaultColWidth="8.85546875" defaultRowHeight="15" x14ac:dyDescent="0.25"/>
  <cols>
    <col min="1" max="16384" width="8.85546875" style="1"/>
  </cols>
  <sheetData>
    <row r="1" spans="1:10" s="37" customFormat="1" ht="14.25" x14ac:dyDescent="0.2">
      <c r="A1" s="37" t="s">
        <v>10</v>
      </c>
    </row>
    <row r="2" spans="1:10" s="37" customFormat="1" ht="14.25" x14ac:dyDescent="0.2">
      <c r="A2" s="37" t="s">
        <v>11</v>
      </c>
    </row>
    <row r="3" spans="1:10" s="37" customFormat="1" ht="14.25" x14ac:dyDescent="0.2">
      <c r="A3" s="37" t="s">
        <v>12</v>
      </c>
    </row>
    <row r="4" spans="1:10" s="37" customFormat="1" ht="14.25" x14ac:dyDescent="0.2">
      <c r="A4" s="37" t="s">
        <v>13</v>
      </c>
    </row>
    <row r="5" spans="1:10" s="37" customFormat="1" ht="14.25" x14ac:dyDescent="0.2">
      <c r="A5" s="37" t="s">
        <v>14</v>
      </c>
    </row>
    <row r="6" spans="1:10" s="37" customFormat="1" ht="14.25" x14ac:dyDescent="0.2">
      <c r="A6" s="37" t="s">
        <v>15</v>
      </c>
    </row>
    <row r="7" spans="1:10" s="37" customFormat="1" thickBot="1" x14ac:dyDescent="0.25"/>
    <row r="8" spans="1:10" ht="15.75" customHeight="1" thickBot="1" x14ac:dyDescent="0.3">
      <c r="B8" s="29" t="s">
        <v>0</v>
      </c>
      <c r="C8" s="30"/>
      <c r="D8" s="30"/>
      <c r="E8" s="30"/>
      <c r="F8" s="30"/>
      <c r="G8" s="30"/>
      <c r="H8" s="30"/>
      <c r="I8" s="30"/>
      <c r="J8" s="31"/>
    </row>
    <row r="9" spans="1:10" ht="15.75" thickBot="1" x14ac:dyDescent="0.3">
      <c r="A9" s="32" t="s">
        <v>1</v>
      </c>
      <c r="B9" s="34" t="s">
        <v>2</v>
      </c>
      <c r="C9" s="35"/>
      <c r="D9" s="36"/>
      <c r="E9" s="34" t="s">
        <v>3</v>
      </c>
      <c r="F9" s="35"/>
      <c r="G9" s="36"/>
      <c r="H9" s="34" t="s">
        <v>4</v>
      </c>
      <c r="I9" s="35"/>
      <c r="J9" s="36"/>
    </row>
    <row r="10" spans="1:10" x14ac:dyDescent="0.25">
      <c r="A10" s="33"/>
      <c r="B10" s="2" t="s">
        <v>5</v>
      </c>
      <c r="C10" s="3" t="s">
        <v>6</v>
      </c>
      <c r="D10" s="4" t="s">
        <v>7</v>
      </c>
      <c r="E10" s="2" t="s">
        <v>5</v>
      </c>
      <c r="F10" s="3" t="s">
        <v>6</v>
      </c>
      <c r="G10" s="4" t="s">
        <v>7</v>
      </c>
      <c r="H10" s="2" t="s">
        <v>5</v>
      </c>
      <c r="I10" s="3" t="s">
        <v>6</v>
      </c>
      <c r="J10" s="4" t="s">
        <v>7</v>
      </c>
    </row>
    <row r="11" spans="1:10" ht="15.75" thickBot="1" x14ac:dyDescent="0.3">
      <c r="A11" s="33"/>
      <c r="B11" s="5" t="s">
        <v>8</v>
      </c>
      <c r="C11" s="6" t="s">
        <v>8</v>
      </c>
      <c r="D11" s="7" t="s">
        <v>9</v>
      </c>
      <c r="E11" s="5" t="s">
        <v>8</v>
      </c>
      <c r="F11" s="6" t="s">
        <v>8</v>
      </c>
      <c r="G11" s="7" t="s">
        <v>9</v>
      </c>
      <c r="H11" s="5" t="s">
        <v>8</v>
      </c>
      <c r="I11" s="6" t="s">
        <v>8</v>
      </c>
      <c r="J11" s="7" t="s">
        <v>9</v>
      </c>
    </row>
    <row r="12" spans="1:10" x14ac:dyDescent="0.25">
      <c r="A12" s="8">
        <v>2015</v>
      </c>
      <c r="B12" s="9">
        <v>48.2</v>
      </c>
      <c r="C12" s="10">
        <v>24.300000000000004</v>
      </c>
      <c r="D12" s="11">
        <v>62.199999999999989</v>
      </c>
      <c r="E12" s="9">
        <v>41.199999999999996</v>
      </c>
      <c r="F12" s="10">
        <v>14.3</v>
      </c>
      <c r="G12" s="11">
        <v>70</v>
      </c>
      <c r="H12" s="12">
        <f>+B12+E12</f>
        <v>89.4</v>
      </c>
      <c r="I12" s="12">
        <f>+C12+F12</f>
        <v>38.600000000000009</v>
      </c>
      <c r="J12" s="13">
        <f>+D12+G12</f>
        <v>132.19999999999999</v>
      </c>
    </row>
    <row r="13" spans="1:10" x14ac:dyDescent="0.25">
      <c r="A13" s="14">
        <v>2016</v>
      </c>
      <c r="B13" s="15">
        <v>48.2</v>
      </c>
      <c r="C13" s="16">
        <v>24.300000000000004</v>
      </c>
      <c r="D13" s="17">
        <v>62.199999999999989</v>
      </c>
      <c r="E13" s="15">
        <v>41.199999999999996</v>
      </c>
      <c r="F13" s="16">
        <v>14.3</v>
      </c>
      <c r="G13" s="17">
        <v>70</v>
      </c>
      <c r="H13" s="18">
        <f t="shared" ref="H13:J21" si="0">+B13+E13</f>
        <v>89.4</v>
      </c>
      <c r="I13" s="18">
        <f t="shared" si="0"/>
        <v>38.600000000000009</v>
      </c>
      <c r="J13" s="19">
        <f t="shared" si="0"/>
        <v>132.19999999999999</v>
      </c>
    </row>
    <row r="14" spans="1:10" x14ac:dyDescent="0.25">
      <c r="A14" s="14">
        <v>2017</v>
      </c>
      <c r="B14" s="15">
        <v>48.2</v>
      </c>
      <c r="C14" s="16">
        <v>24.300000000000004</v>
      </c>
      <c r="D14" s="17">
        <v>62.199999999999989</v>
      </c>
      <c r="E14" s="15">
        <v>41.199999999999996</v>
      </c>
      <c r="F14" s="16">
        <v>14.3</v>
      </c>
      <c r="G14" s="17">
        <v>70</v>
      </c>
      <c r="H14" s="18">
        <f t="shared" si="0"/>
        <v>89.4</v>
      </c>
      <c r="I14" s="18">
        <f t="shared" si="0"/>
        <v>38.600000000000009</v>
      </c>
      <c r="J14" s="19">
        <f t="shared" si="0"/>
        <v>132.19999999999999</v>
      </c>
    </row>
    <row r="15" spans="1:10" x14ac:dyDescent="0.25">
      <c r="A15" s="14">
        <v>2018</v>
      </c>
      <c r="B15" s="15">
        <v>48.2</v>
      </c>
      <c r="C15" s="16">
        <v>24.300000000000004</v>
      </c>
      <c r="D15" s="17">
        <v>62.199999999999989</v>
      </c>
      <c r="E15" s="15">
        <v>41.199999999999996</v>
      </c>
      <c r="F15" s="16">
        <v>14.3</v>
      </c>
      <c r="G15" s="17">
        <v>70</v>
      </c>
      <c r="H15" s="18">
        <f t="shared" si="0"/>
        <v>89.4</v>
      </c>
      <c r="I15" s="18">
        <f t="shared" si="0"/>
        <v>38.600000000000009</v>
      </c>
      <c r="J15" s="19">
        <f t="shared" si="0"/>
        <v>132.19999999999999</v>
      </c>
    </row>
    <row r="16" spans="1:10" x14ac:dyDescent="0.25">
      <c r="A16" s="14">
        <v>2019</v>
      </c>
      <c r="B16" s="15">
        <v>48.2</v>
      </c>
      <c r="C16" s="16">
        <v>24.300000000000004</v>
      </c>
      <c r="D16" s="17">
        <v>62.199999999999989</v>
      </c>
      <c r="E16" s="15">
        <v>41.199999999999996</v>
      </c>
      <c r="F16" s="16">
        <v>14.3</v>
      </c>
      <c r="G16" s="17">
        <v>70</v>
      </c>
      <c r="H16" s="18">
        <f t="shared" si="0"/>
        <v>89.4</v>
      </c>
      <c r="I16" s="18">
        <f t="shared" si="0"/>
        <v>38.600000000000009</v>
      </c>
      <c r="J16" s="19">
        <f t="shared" si="0"/>
        <v>132.19999999999999</v>
      </c>
    </row>
    <row r="17" spans="1:10" x14ac:dyDescent="0.25">
      <c r="A17" s="14">
        <v>2020</v>
      </c>
      <c r="B17" s="15">
        <v>48.2</v>
      </c>
      <c r="C17" s="16">
        <v>24.300000000000004</v>
      </c>
      <c r="D17" s="17">
        <v>62.199999999999989</v>
      </c>
      <c r="E17" s="15">
        <v>41.199999999999996</v>
      </c>
      <c r="F17" s="16">
        <v>14.3</v>
      </c>
      <c r="G17" s="17">
        <v>70</v>
      </c>
      <c r="H17" s="18">
        <f t="shared" si="0"/>
        <v>89.4</v>
      </c>
      <c r="I17" s="18">
        <f t="shared" si="0"/>
        <v>38.600000000000009</v>
      </c>
      <c r="J17" s="19">
        <f t="shared" si="0"/>
        <v>132.19999999999999</v>
      </c>
    </row>
    <row r="18" spans="1:10" x14ac:dyDescent="0.25">
      <c r="A18" s="14">
        <v>2021</v>
      </c>
      <c r="B18" s="15">
        <v>48.2</v>
      </c>
      <c r="C18" s="16">
        <v>24.300000000000004</v>
      </c>
      <c r="D18" s="17">
        <v>62.199999999999989</v>
      </c>
      <c r="E18" s="15">
        <v>41.199999999999996</v>
      </c>
      <c r="F18" s="16">
        <v>14.3</v>
      </c>
      <c r="G18" s="17">
        <v>70</v>
      </c>
      <c r="H18" s="18">
        <f t="shared" si="0"/>
        <v>89.4</v>
      </c>
      <c r="I18" s="18">
        <f t="shared" si="0"/>
        <v>38.600000000000009</v>
      </c>
      <c r="J18" s="19">
        <f t="shared" si="0"/>
        <v>132.19999999999999</v>
      </c>
    </row>
    <row r="19" spans="1:10" x14ac:dyDescent="0.25">
      <c r="A19" s="14">
        <v>2022</v>
      </c>
      <c r="B19" s="15">
        <v>48.2</v>
      </c>
      <c r="C19" s="16">
        <v>24.300000000000004</v>
      </c>
      <c r="D19" s="17">
        <v>62.199999999999989</v>
      </c>
      <c r="E19" s="15">
        <v>41.199999999999996</v>
      </c>
      <c r="F19" s="16">
        <v>14.3</v>
      </c>
      <c r="G19" s="17">
        <v>70</v>
      </c>
      <c r="H19" s="18">
        <f t="shared" si="0"/>
        <v>89.4</v>
      </c>
      <c r="I19" s="18">
        <f t="shared" si="0"/>
        <v>38.600000000000009</v>
      </c>
      <c r="J19" s="19">
        <f t="shared" si="0"/>
        <v>132.19999999999999</v>
      </c>
    </row>
    <row r="20" spans="1:10" x14ac:dyDescent="0.25">
      <c r="A20" s="14">
        <v>2023</v>
      </c>
      <c r="B20" s="15">
        <v>48.2</v>
      </c>
      <c r="C20" s="16">
        <v>24.300000000000004</v>
      </c>
      <c r="D20" s="17">
        <v>62.199999999999989</v>
      </c>
      <c r="E20" s="15">
        <v>41.199999999999996</v>
      </c>
      <c r="F20" s="16">
        <v>14.3</v>
      </c>
      <c r="G20" s="17">
        <v>70</v>
      </c>
      <c r="H20" s="18">
        <f t="shared" si="0"/>
        <v>89.4</v>
      </c>
      <c r="I20" s="18">
        <f t="shared" si="0"/>
        <v>38.600000000000009</v>
      </c>
      <c r="J20" s="19">
        <f t="shared" si="0"/>
        <v>132.19999999999999</v>
      </c>
    </row>
    <row r="21" spans="1:10" ht="15.75" thickBot="1" x14ac:dyDescent="0.3">
      <c r="A21" s="20">
        <v>2024</v>
      </c>
      <c r="B21" s="21">
        <v>48.2</v>
      </c>
      <c r="C21" s="22">
        <v>24.300000000000004</v>
      </c>
      <c r="D21" s="23">
        <v>62.199999999999989</v>
      </c>
      <c r="E21" s="21">
        <v>41.199999999999996</v>
      </c>
      <c r="F21" s="22">
        <v>14.3</v>
      </c>
      <c r="G21" s="23">
        <v>70</v>
      </c>
      <c r="H21" s="24">
        <f t="shared" si="0"/>
        <v>89.4</v>
      </c>
      <c r="I21" s="24">
        <f t="shared" si="0"/>
        <v>38.600000000000009</v>
      </c>
      <c r="J21" s="25">
        <f t="shared" si="0"/>
        <v>132.19999999999999</v>
      </c>
    </row>
    <row r="22" spans="1:10" ht="15.75" thickBot="1" x14ac:dyDescent="0.3">
      <c r="A22" s="26" t="s">
        <v>4</v>
      </c>
      <c r="B22" s="27">
        <f>SUM(B12:B21)</f>
        <v>481.99999999999994</v>
      </c>
      <c r="C22" s="28">
        <f t="shared" ref="C22:J22" si="1">SUM(C12:C21)</f>
        <v>243.00000000000009</v>
      </c>
      <c r="D22" s="28">
        <f t="shared" si="1"/>
        <v>622</v>
      </c>
      <c r="E22" s="27">
        <f t="shared" si="1"/>
        <v>411.99999999999994</v>
      </c>
      <c r="F22" s="28">
        <f t="shared" si="1"/>
        <v>143</v>
      </c>
      <c r="G22" s="28">
        <f t="shared" si="1"/>
        <v>700</v>
      </c>
      <c r="H22" s="28">
        <f t="shared" si="1"/>
        <v>893.99999999999989</v>
      </c>
      <c r="I22" s="28">
        <f t="shared" si="1"/>
        <v>386.00000000000017</v>
      </c>
      <c r="J22" s="28">
        <f t="shared" si="1"/>
        <v>1322.0000000000002</v>
      </c>
    </row>
  </sheetData>
  <mergeCells count="5">
    <mergeCell ref="B8:J8"/>
    <mergeCell ref="A9:A11"/>
    <mergeCell ref="B9:D9"/>
    <mergeCell ref="E9:G9"/>
    <mergeCell ref="H9:J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No. 92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2014-07-02T15:04:01Z</cp:lastPrinted>
  <dcterms:created xsi:type="dcterms:W3CDTF">2014-06-29T15:05:22Z</dcterms:created>
  <dcterms:modified xsi:type="dcterms:W3CDTF">2014-07-02T15:04:04Z</dcterms:modified>
</cp:coreProperties>
</file>