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2405" tabRatio="518"/>
  </bookViews>
  <sheets>
    <sheet name="AchPot Measures in both RIM&amp;TRC" sheetId="3" r:id="rId1"/>
  </sheets>
  <calcPr calcId="145621"/>
</workbook>
</file>

<file path=xl/calcChain.xml><?xml version="1.0" encoding="utf-8"?>
<calcChain xmlns="http://schemas.openxmlformats.org/spreadsheetml/2006/main">
  <c r="B35" i="3" l="1"/>
  <c r="B119" i="3"/>
  <c r="B120" i="3" s="1"/>
  <c r="B121" i="3" s="1"/>
  <c r="B39" i="3" l="1"/>
  <c r="B40" i="3" l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6" i="3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</calcChain>
</file>

<file path=xl/sharedStrings.xml><?xml version="1.0" encoding="utf-8"?>
<sst xmlns="http://schemas.openxmlformats.org/spreadsheetml/2006/main" count="126" uniqueCount="122">
  <si>
    <t>#</t>
  </si>
  <si>
    <t>Measure Name</t>
  </si>
  <si>
    <t>None</t>
  </si>
  <si>
    <t>100 106 15 SEER Split-System Heat Pump / Single Detached</t>
  </si>
  <si>
    <t>100 116 Duct Repair / Single Detached</t>
  </si>
  <si>
    <t>100 119 Window Film / Single Detached</t>
  </si>
  <si>
    <t>100 121 Default Window With Sunscreen / Single Detached</t>
  </si>
  <si>
    <t>100 122 Single Pane Clear Windows to Double Pane Low-E Windows / Single Detached</t>
  </si>
  <si>
    <t>100 124 Ceiling R-0 to R-19 Insulation / Single Detached</t>
  </si>
  <si>
    <t>130 132 15 SEER Split-System Heat Pump / Single Detached</t>
  </si>
  <si>
    <t>130 141 Electronically Commutated Motors (ECM) on an Air Handler Unit / Single Detached</t>
  </si>
  <si>
    <t>130 142 Duct Repair / Single Detached</t>
  </si>
  <si>
    <t>130 145 Window Film / Single Detached</t>
  </si>
  <si>
    <t>130 147 Default Window With Sunscreen / Single Detached</t>
  </si>
  <si>
    <t>130 148 Single Pane Clear Windows to Double Pane Low-E Windows / Single Detached</t>
  </si>
  <si>
    <t>130 150 Ceiling R-0 to R-19 Insulation / Single Detached</t>
  </si>
  <si>
    <t>190 202 Ceiling R-0 to R-19 Insulation / Single Detached</t>
  </si>
  <si>
    <t>100 105 14 SEER Split-System Heat Pump / Multi Attached</t>
  </si>
  <si>
    <t>100 116 Duct Repair / Multi Attached</t>
  </si>
  <si>
    <t>100 119 Window Film / Multi Attached</t>
  </si>
  <si>
    <t>100 124 Ceiling R-0 to R-19 Insulation / Multi Attached</t>
  </si>
  <si>
    <t>130 142 Duct Repair / Multi Attached</t>
  </si>
  <si>
    <t>130 145 Window Film / Multi Attached</t>
  </si>
  <si>
    <t>130 150 Ceiling R-0 to R-19 Insulation / Multi Attached</t>
  </si>
  <si>
    <t>100 105 14 SEER Split-System Heat Pump / Single Detached - Manufactured</t>
  </si>
  <si>
    <t>100 106 15 SEER Split-System Heat Pump / Single Detached - Manufactured</t>
  </si>
  <si>
    <t>100 116 Duct Repair / Single Detached - Manufactured</t>
  </si>
  <si>
    <t>100 122 Single Pane Clear Windows to Double Pane Low-E Windows / Single Detached - Manufactured</t>
  </si>
  <si>
    <t>100 124 Ceiling R-0 to R-19 Insulation / Single Detached - Manufactured</t>
  </si>
  <si>
    <t>130 132 15 SEER Split-System Heat Pump / Single Detached - Manufactured</t>
  </si>
  <si>
    <t>130 142 Duct Repair / Single Detached - Manufactured</t>
  </si>
  <si>
    <t>130 148 Single Pane Clear Windows to Double Pane Low-E Windows / Single Detached - Manufactured</t>
  </si>
  <si>
    <t>130 150 Ceiling R-0 to R-19 Insulation / Single Detached - Manufactured</t>
  </si>
  <si>
    <t>300 301 Centrifugal Chiller, 0.51 kW/ton, 500 tons / Office</t>
  </si>
  <si>
    <t>300 305 Chiller Tune Up/Diagnostics / Office</t>
  </si>
  <si>
    <t>300 313 Ceiling Insulation / Office</t>
  </si>
  <si>
    <t>300 314 Roof Insulation / Office</t>
  </si>
  <si>
    <t>300 315 Cool Roof - Chiller / Office</t>
  </si>
  <si>
    <t>320 321 DX Packaged System, EER=10.9, 10 tons / Office</t>
  </si>
  <si>
    <t>320 334 Ceiling Insulation / Office</t>
  </si>
  <si>
    <t>320 335 Roof Insulation / Office</t>
  </si>
  <si>
    <t>340 349 Ceiling Insulation / Office</t>
  </si>
  <si>
    <t>340 350 Roof Insulation / Office</t>
  </si>
  <si>
    <t>340 351 Cool Roof - DX / Office</t>
  </si>
  <si>
    <t>360 361 HE PTAC, EER=9.6, 1 ton / Office</t>
  </si>
  <si>
    <t>300 313 Ceiling Insulation / Restaurant or Services</t>
  </si>
  <si>
    <t>300 314 Roof Insulation / Restaurant or Services</t>
  </si>
  <si>
    <t>300 315 Cool Roof - Chiller / Restaurant or Services</t>
  </si>
  <si>
    <t>320 321 DX Packaged System, EER=10.9, 10 tons / Restaurant or Services</t>
  </si>
  <si>
    <t>340 351 Cool Roof - DX / Restaurant or Services</t>
  </si>
  <si>
    <t>400 406 Energy Recovery Ventilation (ERV) / Restaurant or Services</t>
  </si>
  <si>
    <t>300 305 Chiller Tune Up/Diagnostics / Retail</t>
  </si>
  <si>
    <t>300 313 Ceiling Insulation / Retail</t>
  </si>
  <si>
    <t>300 314 Roof Insulation / Retail</t>
  </si>
  <si>
    <t>300 315 Cool Roof - Chiller / Retail</t>
  </si>
  <si>
    <t>320 321 DX Packaged System, EER=10.9, 10 tons / Retail</t>
  </si>
  <si>
    <t>320 334 Ceiling Insulation / Retail</t>
  </si>
  <si>
    <t>320 335 Roof Insulation / Retail</t>
  </si>
  <si>
    <t>340 349 Ceiling Insulation / Retail</t>
  </si>
  <si>
    <t>340 351 Cool Roof - DX / Retail</t>
  </si>
  <si>
    <t>360 361 HE PTAC, EER=9.6, 1 ton / Retail</t>
  </si>
  <si>
    <t>400 406 Energy Recovery Ventilation (ERV) / Retail</t>
  </si>
  <si>
    <t>300 313 Ceiling Insulation / Food Store</t>
  </si>
  <si>
    <t>300 314 Roof Insulation / Food Store</t>
  </si>
  <si>
    <t>320 321 DX Packaged System, EER=10.9, 10 tons / Food Store</t>
  </si>
  <si>
    <t>320 334 Ceiling Insulation / Food Store</t>
  </si>
  <si>
    <t>320 335 Roof Insulation / Food Store</t>
  </si>
  <si>
    <t>340 351 Cool Roof - DX / Food Store</t>
  </si>
  <si>
    <t>360 361 HE PTAC, EER=9.6, 1 ton / Food Store</t>
  </si>
  <si>
    <t>400 406 Energy Recovery Ventilation (ERV) / Food Store</t>
  </si>
  <si>
    <t>300 305 Chiller Tune Up/Diagnostics / School</t>
  </si>
  <si>
    <t>300 313 Ceiling Insulation / School</t>
  </si>
  <si>
    <t>300 314 Roof Insulation / School</t>
  </si>
  <si>
    <t>320 321 DX Packaged System, EER=10.9, 10 tons / School</t>
  </si>
  <si>
    <t>320 334 Ceiling Insulation / School</t>
  </si>
  <si>
    <t>320 335 Roof Insulation / School</t>
  </si>
  <si>
    <t>340 349 Ceiling Insulation / School</t>
  </si>
  <si>
    <t>340 351 Cool Roof - DX / School</t>
  </si>
  <si>
    <t>360 361 HE PTAC, EER=9.6, 1 ton / School</t>
  </si>
  <si>
    <t>300 305 Chiller Tune Up/Diagnostics / College</t>
  </si>
  <si>
    <t>300 313 Ceiling Insulation / College</t>
  </si>
  <si>
    <t>320 321 DX Packaged System, EER=10.9, 10 tons / College</t>
  </si>
  <si>
    <t>320 334 Ceiling Insulation / College</t>
  </si>
  <si>
    <t>320 335 Roof Insulation / College</t>
  </si>
  <si>
    <t>340 349 Ceiling Insulation / College</t>
  </si>
  <si>
    <t>340 351 Cool Roof - DX / College</t>
  </si>
  <si>
    <t>360 361 HE PTAC, EER=9.6, 1 ton / College</t>
  </si>
  <si>
    <t>400 406 Energy Recovery Ventilation (ERV) / College</t>
  </si>
  <si>
    <t>300 313 Ceiling Insulation / Hospital</t>
  </si>
  <si>
    <t>300 314 Roof Insulation / Hospital</t>
  </si>
  <si>
    <t>320 321 DX Packaged System, EER=10.9, 10 tons / Hospital</t>
  </si>
  <si>
    <t>340 351 Cool Roof - DX / Hospital</t>
  </si>
  <si>
    <t>400 405 Demand Control Ventilation (DCV) / Hospital</t>
  </si>
  <si>
    <t>400 406 Energy Recovery Ventilation (ERV) / Hospital</t>
  </si>
  <si>
    <t>300 313 Ceiling Insulation / Other Healthcare</t>
  </si>
  <si>
    <t>300 314 Roof Insulation / Other Healthcare</t>
  </si>
  <si>
    <t>320 321 DX Packaged System, EER=10.9, 10 tons / Other Healthcare</t>
  </si>
  <si>
    <t>320 334 Ceiling Insulation / Other Healthcare</t>
  </si>
  <si>
    <t>320 335 Roof Insulation / Other Healthcare</t>
  </si>
  <si>
    <t>340 349 Ceiling Insulation / Other Healthcare</t>
  </si>
  <si>
    <t>340 351 Cool Roof - DX / Other Healthcare</t>
  </si>
  <si>
    <t>360 361 HE PTAC, EER=9.6, 1 ton / Other Healthcare</t>
  </si>
  <si>
    <t>300 313 Ceiling Insulation / Hotel or Motel</t>
  </si>
  <si>
    <t>320 321 DX Packaged System, EER=10.9, 10 tons / Hotel or Motel</t>
  </si>
  <si>
    <t>320 334 Ceiling Insulation / Hotel or Motel</t>
  </si>
  <si>
    <t>320 335 Roof Insulation / Hotel or Motel</t>
  </si>
  <si>
    <t>340 349 Ceiling Insulation / Hotel or Motel</t>
  </si>
  <si>
    <t>340 351 Cool Roof - DX / Hotel or Motel</t>
  </si>
  <si>
    <t>300 305 Chiller Tune Up/Diagnostics / Other</t>
  </si>
  <si>
    <t>300 313 Ceiling Insulation / Other</t>
  </si>
  <si>
    <t>320 334 Ceiling Insulation / Other</t>
  </si>
  <si>
    <t>320 335 Roof Insulation / Other</t>
  </si>
  <si>
    <t>340 349 Ceiling Insulation / Other</t>
  </si>
  <si>
    <t>360 361 HE PTAC, EER=9.6, 1 ton / Other</t>
  </si>
  <si>
    <t>Industrial Measures</t>
  </si>
  <si>
    <t>Residential Measures</t>
  </si>
  <si>
    <t>Commercial Measures</t>
  </si>
  <si>
    <t xml:space="preserve">Measures in Both RIM and TRC Achievable Potential </t>
  </si>
  <si>
    <t>Residential Load Management</t>
  </si>
  <si>
    <t>Standby Generation</t>
  </si>
  <si>
    <t>Interruptible Service</t>
  </si>
  <si>
    <t>Curtailable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</si>
</sst>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2" xfId="0" applyBorder="1"/>
    <xf numFmtId="0" fontId="2" fillId="2" borderId="4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0" borderId="0" xfId="0" applyFont="1"/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2" fillId="3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3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Fill="1"/>
    <xf numFmtId="0" fontId="0" fillId="0" borderId="0" xfId="0" applyFont="1" applyAlignment="1">
      <alignment vertical="center"/>
    </xf>
    <xf numFmtId="0" fontId="0" fillId="0" borderId="1" xfId="0" applyBorder="1"/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8" Type="http://schemas.openxmlformats.org/officeDocument/2006/relationships/customXml" Target="../customXml/item3.xml" />
  <Relationship Id="rId7" Type="http://schemas.openxmlformats.org/officeDocument/2006/relationships/customXml" Target="../customXml/item2.xml" />
  <Relationship Id="rId6" Type="http://schemas.openxmlformats.org/officeDocument/2006/relationships/customXml" Target="../customXml/item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4"/>
  <sheetViews>
    <sheetView tabSelected="1" zoomScaleNormal="100" workbookViewId="0">
      <selection activeCell="J17" sqref="J17"/>
    </sheetView>
  </sheetViews>
  <sheetFormatPr defaultRowHeight="15" x14ac:dyDescent="0.25"/>
  <cols>
    <col min="1" max="1" width="9.140625" style="16"/>
    <col min="2" max="2" width="9.140625" style="18"/>
    <col min="3" max="3" width="93.140625" style="16" bestFit="1" customWidth="1"/>
    <col min="4" max="16384" width="9.140625" style="16"/>
  </cols>
  <sheetData>
    <row r="1" spans="1:3" ht="15.75" thickBot="1" x14ac:dyDescent="0.3">
      <c r="A1" s="4"/>
      <c r="B1" s="15"/>
      <c r="C1" s="4"/>
    </row>
    <row r="2" spans="1:3" ht="15.75" customHeight="1" thickBot="1" x14ac:dyDescent="0.3">
      <c r="B2" s="6" t="s">
        <v>117</v>
      </c>
      <c r="C2" s="2"/>
    </row>
    <row r="3" spans="1:3" ht="15.75" customHeight="1" thickBot="1" x14ac:dyDescent="0.3">
      <c r="B3" s="5" t="s">
        <v>115</v>
      </c>
      <c r="C3" s="3"/>
    </row>
    <row r="4" spans="1:3" ht="15.75" thickBot="1" x14ac:dyDescent="0.3">
      <c r="B4" s="7" t="s">
        <v>0</v>
      </c>
      <c r="C4" s="8" t="s">
        <v>1</v>
      </c>
    </row>
    <row r="5" spans="1:3" ht="15.75" thickBot="1" x14ac:dyDescent="0.3">
      <c r="A5" s="4"/>
      <c r="B5" s="10">
        <v>1</v>
      </c>
      <c r="C5" s="1" t="s">
        <v>3</v>
      </c>
    </row>
    <row r="6" spans="1:3" ht="15.75" thickBot="1" x14ac:dyDescent="0.3">
      <c r="A6" s="4"/>
      <c r="B6" s="10">
        <f>B5+1</f>
        <v>2</v>
      </c>
      <c r="C6" s="1" t="s">
        <v>4</v>
      </c>
    </row>
    <row r="7" spans="1:3" ht="15.75" thickBot="1" x14ac:dyDescent="0.3">
      <c r="A7" s="4"/>
      <c r="B7" s="10">
        <f t="shared" ref="B7:B35" si="0">B6+1</f>
        <v>3</v>
      </c>
      <c r="C7" s="1" t="s">
        <v>5</v>
      </c>
    </row>
    <row r="8" spans="1:3" ht="15.75" thickBot="1" x14ac:dyDescent="0.3">
      <c r="A8" s="4"/>
      <c r="B8" s="10">
        <f t="shared" si="0"/>
        <v>4</v>
      </c>
      <c r="C8" s="1" t="s">
        <v>6</v>
      </c>
    </row>
    <row r="9" spans="1:3" ht="15.75" thickBot="1" x14ac:dyDescent="0.3">
      <c r="A9" s="4"/>
      <c r="B9" s="10">
        <f t="shared" si="0"/>
        <v>5</v>
      </c>
      <c r="C9" s="1" t="s">
        <v>7</v>
      </c>
    </row>
    <row r="10" spans="1:3" ht="15.75" thickBot="1" x14ac:dyDescent="0.3">
      <c r="A10" s="4"/>
      <c r="B10" s="10">
        <f t="shared" si="0"/>
        <v>6</v>
      </c>
      <c r="C10" s="1" t="s">
        <v>8</v>
      </c>
    </row>
    <row r="11" spans="1:3" ht="15.75" thickBot="1" x14ac:dyDescent="0.3">
      <c r="A11" s="4"/>
      <c r="B11" s="10">
        <f t="shared" si="0"/>
        <v>7</v>
      </c>
      <c r="C11" s="1" t="s">
        <v>9</v>
      </c>
    </row>
    <row r="12" spans="1:3" ht="15.75" thickBot="1" x14ac:dyDescent="0.3">
      <c r="A12" s="4"/>
      <c r="B12" s="10">
        <f t="shared" si="0"/>
        <v>8</v>
      </c>
      <c r="C12" s="1" t="s">
        <v>10</v>
      </c>
    </row>
    <row r="13" spans="1:3" ht="15.75" thickBot="1" x14ac:dyDescent="0.3">
      <c r="A13" s="4"/>
      <c r="B13" s="10">
        <f t="shared" si="0"/>
        <v>9</v>
      </c>
      <c r="C13" s="1" t="s">
        <v>11</v>
      </c>
    </row>
    <row r="14" spans="1:3" ht="15.75" thickBot="1" x14ac:dyDescent="0.3">
      <c r="A14" s="4"/>
      <c r="B14" s="10">
        <f t="shared" si="0"/>
        <v>10</v>
      </c>
      <c r="C14" s="1" t="s">
        <v>12</v>
      </c>
    </row>
    <row r="15" spans="1:3" ht="15.75" thickBot="1" x14ac:dyDescent="0.3">
      <c r="A15" s="4"/>
      <c r="B15" s="10">
        <f t="shared" si="0"/>
        <v>11</v>
      </c>
      <c r="C15" s="1" t="s">
        <v>13</v>
      </c>
    </row>
    <row r="16" spans="1:3" ht="15.75" thickBot="1" x14ac:dyDescent="0.3">
      <c r="A16" s="4"/>
      <c r="B16" s="10">
        <f t="shared" si="0"/>
        <v>12</v>
      </c>
      <c r="C16" s="1" t="s">
        <v>14</v>
      </c>
    </row>
    <row r="17" spans="1:6" ht="15.75" thickBot="1" x14ac:dyDescent="0.3">
      <c r="A17" s="4"/>
      <c r="B17" s="10">
        <f t="shared" si="0"/>
        <v>13</v>
      </c>
      <c r="C17" s="1" t="s">
        <v>15</v>
      </c>
    </row>
    <row r="18" spans="1:6" ht="15.75" thickBot="1" x14ac:dyDescent="0.3">
      <c r="A18" s="4"/>
      <c r="B18" s="10">
        <f t="shared" si="0"/>
        <v>14</v>
      </c>
      <c r="C18" s="1" t="s">
        <v>16</v>
      </c>
    </row>
    <row r="19" spans="1:6" ht="15.75" thickBot="1" x14ac:dyDescent="0.3">
      <c r="A19" s="4"/>
      <c r="B19" s="10">
        <f t="shared" si="0"/>
        <v>15</v>
      </c>
      <c r="C19" s="1" t="s">
        <v>17</v>
      </c>
    </row>
    <row r="20" spans="1:6" ht="15.75" thickBot="1" x14ac:dyDescent="0.3">
      <c r="A20" s="4"/>
      <c r="B20" s="10">
        <f t="shared" si="0"/>
        <v>16</v>
      </c>
      <c r="C20" s="1" t="s">
        <v>18</v>
      </c>
    </row>
    <row r="21" spans="1:6" ht="15.75" thickBot="1" x14ac:dyDescent="0.3">
      <c r="A21" s="4"/>
      <c r="B21" s="10">
        <f t="shared" si="0"/>
        <v>17</v>
      </c>
      <c r="C21" s="1" t="s">
        <v>19</v>
      </c>
    </row>
    <row r="22" spans="1:6" ht="15.75" thickBot="1" x14ac:dyDescent="0.3">
      <c r="A22" s="4"/>
      <c r="B22" s="10">
        <f t="shared" si="0"/>
        <v>18</v>
      </c>
      <c r="C22" s="1" t="s">
        <v>20</v>
      </c>
    </row>
    <row r="23" spans="1:6" ht="15.75" thickBot="1" x14ac:dyDescent="0.3">
      <c r="A23" s="4"/>
      <c r="B23" s="10">
        <f t="shared" si="0"/>
        <v>19</v>
      </c>
      <c r="C23" s="1" t="s">
        <v>21</v>
      </c>
    </row>
    <row r="24" spans="1:6" ht="15.75" thickBot="1" x14ac:dyDescent="0.3">
      <c r="A24" s="4"/>
      <c r="B24" s="10">
        <f t="shared" si="0"/>
        <v>20</v>
      </c>
      <c r="C24" s="1" t="s">
        <v>22</v>
      </c>
    </row>
    <row r="25" spans="1:6" ht="15.75" thickBot="1" x14ac:dyDescent="0.3">
      <c r="A25" s="4"/>
      <c r="B25" s="10">
        <f t="shared" si="0"/>
        <v>21</v>
      </c>
      <c r="C25" s="1" t="s">
        <v>23</v>
      </c>
    </row>
    <row r="26" spans="1:6" ht="15.75" thickBot="1" x14ac:dyDescent="0.3">
      <c r="A26" s="4"/>
      <c r="B26" s="10">
        <f t="shared" si="0"/>
        <v>22</v>
      </c>
      <c r="C26" s="1" t="s">
        <v>24</v>
      </c>
    </row>
    <row r="27" spans="1:6" ht="15.75" thickBot="1" x14ac:dyDescent="0.3">
      <c r="A27" s="4"/>
      <c r="B27" s="10">
        <f t="shared" si="0"/>
        <v>23</v>
      </c>
      <c r="C27" s="1" t="s">
        <v>25</v>
      </c>
      <c r="F27" s="17"/>
    </row>
    <row r="28" spans="1:6" ht="15.75" thickBot="1" x14ac:dyDescent="0.3">
      <c r="A28" s="4"/>
      <c r="B28" s="10">
        <f t="shared" si="0"/>
        <v>24</v>
      </c>
      <c r="C28" s="1" t="s">
        <v>26</v>
      </c>
    </row>
    <row r="29" spans="1:6" ht="15.75" thickBot="1" x14ac:dyDescent="0.3">
      <c r="A29" s="4"/>
      <c r="B29" s="10">
        <f t="shared" si="0"/>
        <v>25</v>
      </c>
      <c r="C29" s="1" t="s">
        <v>27</v>
      </c>
    </row>
    <row r="30" spans="1:6" ht="15.75" thickBot="1" x14ac:dyDescent="0.3">
      <c r="A30" s="4"/>
      <c r="B30" s="10">
        <f t="shared" si="0"/>
        <v>26</v>
      </c>
      <c r="C30" s="1" t="s">
        <v>28</v>
      </c>
    </row>
    <row r="31" spans="1:6" ht="15.75" thickBot="1" x14ac:dyDescent="0.3">
      <c r="A31" s="4"/>
      <c r="B31" s="10">
        <f t="shared" si="0"/>
        <v>27</v>
      </c>
      <c r="C31" s="1" t="s">
        <v>29</v>
      </c>
    </row>
    <row r="32" spans="1:6" ht="15.75" thickBot="1" x14ac:dyDescent="0.3">
      <c r="A32" s="4"/>
      <c r="B32" s="10">
        <f t="shared" si="0"/>
        <v>28</v>
      </c>
      <c r="C32" s="1" t="s">
        <v>30</v>
      </c>
    </row>
    <row r="33" spans="1:3" ht="15.75" thickBot="1" x14ac:dyDescent="0.3">
      <c r="A33" s="4"/>
      <c r="B33" s="10">
        <f t="shared" si="0"/>
        <v>29</v>
      </c>
      <c r="C33" s="1" t="s">
        <v>31</v>
      </c>
    </row>
    <row r="34" spans="1:3" ht="15.75" thickBot="1" x14ac:dyDescent="0.3">
      <c r="A34" s="4"/>
      <c r="B34" s="10">
        <f t="shared" si="0"/>
        <v>30</v>
      </c>
      <c r="C34" s="1" t="s">
        <v>32</v>
      </c>
    </row>
    <row r="35" spans="1:3" ht="15.75" thickBot="1" x14ac:dyDescent="0.3">
      <c r="A35" s="4"/>
      <c r="B35" s="10">
        <f t="shared" si="0"/>
        <v>31</v>
      </c>
      <c r="C35" s="19" t="s">
        <v>118</v>
      </c>
    </row>
    <row r="36" spans="1:3" ht="15.75" thickBot="1" x14ac:dyDescent="0.3">
      <c r="B36" s="11" t="s">
        <v>116</v>
      </c>
      <c r="C36" s="12"/>
    </row>
    <row r="37" spans="1:3" ht="15.75" thickBot="1" x14ac:dyDescent="0.3">
      <c r="B37" s="13" t="s">
        <v>0</v>
      </c>
      <c r="C37" s="14" t="s">
        <v>1</v>
      </c>
    </row>
    <row r="38" spans="1:3" ht="15.75" thickBot="1" x14ac:dyDescent="0.3">
      <c r="B38" s="10">
        <v>1</v>
      </c>
      <c r="C38" s="1" t="s">
        <v>33</v>
      </c>
    </row>
    <row r="39" spans="1:3" ht="15.75" thickBot="1" x14ac:dyDescent="0.3">
      <c r="B39" s="10">
        <f>B38+1</f>
        <v>2</v>
      </c>
      <c r="C39" s="1" t="s">
        <v>79</v>
      </c>
    </row>
    <row r="40" spans="1:3" ht="15.75" thickBot="1" x14ac:dyDescent="0.3">
      <c r="B40" s="10">
        <f>B39+1</f>
        <v>3</v>
      </c>
      <c r="C40" s="1" t="s">
        <v>34</v>
      </c>
    </row>
    <row r="41" spans="1:3" ht="15.75" thickBot="1" x14ac:dyDescent="0.3">
      <c r="B41" s="10">
        <f t="shared" ref="B41:B103" si="1">B40+1</f>
        <v>4</v>
      </c>
      <c r="C41" s="1" t="s">
        <v>108</v>
      </c>
    </row>
    <row r="42" spans="1:3" ht="15.75" thickBot="1" x14ac:dyDescent="0.3">
      <c r="B42" s="10">
        <f t="shared" si="1"/>
        <v>5</v>
      </c>
      <c r="C42" s="1" t="s">
        <v>51</v>
      </c>
    </row>
    <row r="43" spans="1:3" ht="15.75" thickBot="1" x14ac:dyDescent="0.3">
      <c r="B43" s="10">
        <f t="shared" si="1"/>
        <v>6</v>
      </c>
      <c r="C43" s="1" t="s">
        <v>70</v>
      </c>
    </row>
    <row r="44" spans="1:3" ht="15.75" thickBot="1" x14ac:dyDescent="0.3">
      <c r="B44" s="10">
        <f t="shared" si="1"/>
        <v>7</v>
      </c>
      <c r="C44" s="1" t="s">
        <v>80</v>
      </c>
    </row>
    <row r="45" spans="1:3" ht="15.75" thickBot="1" x14ac:dyDescent="0.3">
      <c r="B45" s="10">
        <f t="shared" si="1"/>
        <v>8</v>
      </c>
      <c r="C45" s="1" t="s">
        <v>62</v>
      </c>
    </row>
    <row r="46" spans="1:3" ht="15.75" thickBot="1" x14ac:dyDescent="0.3">
      <c r="B46" s="10">
        <f t="shared" si="1"/>
        <v>9</v>
      </c>
      <c r="C46" s="1" t="s">
        <v>88</v>
      </c>
    </row>
    <row r="47" spans="1:3" ht="15.75" thickBot="1" x14ac:dyDescent="0.3">
      <c r="B47" s="10">
        <f t="shared" si="1"/>
        <v>10</v>
      </c>
      <c r="C47" s="1" t="s">
        <v>102</v>
      </c>
    </row>
    <row r="48" spans="1:3" ht="15.75" thickBot="1" x14ac:dyDescent="0.3">
      <c r="B48" s="10">
        <f t="shared" si="1"/>
        <v>11</v>
      </c>
      <c r="C48" s="1" t="s">
        <v>35</v>
      </c>
    </row>
    <row r="49" spans="2:3" ht="15.75" thickBot="1" x14ac:dyDescent="0.3">
      <c r="B49" s="10">
        <f t="shared" si="1"/>
        <v>12</v>
      </c>
      <c r="C49" s="1" t="s">
        <v>109</v>
      </c>
    </row>
    <row r="50" spans="2:3" ht="15.75" thickBot="1" x14ac:dyDescent="0.3">
      <c r="B50" s="10">
        <f t="shared" si="1"/>
        <v>13</v>
      </c>
      <c r="C50" s="1" t="s">
        <v>94</v>
      </c>
    </row>
    <row r="51" spans="2:3" ht="15.75" thickBot="1" x14ac:dyDescent="0.3">
      <c r="B51" s="10">
        <f t="shared" si="1"/>
        <v>14</v>
      </c>
      <c r="C51" s="1" t="s">
        <v>45</v>
      </c>
    </row>
    <row r="52" spans="2:3" ht="15.75" thickBot="1" x14ac:dyDescent="0.3">
      <c r="B52" s="10">
        <f t="shared" si="1"/>
        <v>15</v>
      </c>
      <c r="C52" s="1" t="s">
        <v>52</v>
      </c>
    </row>
    <row r="53" spans="2:3" ht="15.75" thickBot="1" x14ac:dyDescent="0.3">
      <c r="B53" s="10">
        <f t="shared" si="1"/>
        <v>16</v>
      </c>
      <c r="C53" s="1" t="s">
        <v>71</v>
      </c>
    </row>
    <row r="54" spans="2:3" ht="15.75" thickBot="1" x14ac:dyDescent="0.3">
      <c r="B54" s="10">
        <f t="shared" si="1"/>
        <v>17</v>
      </c>
      <c r="C54" s="1" t="s">
        <v>63</v>
      </c>
    </row>
    <row r="55" spans="2:3" ht="15.75" thickBot="1" x14ac:dyDescent="0.3">
      <c r="B55" s="10">
        <f t="shared" si="1"/>
        <v>18</v>
      </c>
      <c r="C55" s="1" t="s">
        <v>89</v>
      </c>
    </row>
    <row r="56" spans="2:3" ht="15.75" thickBot="1" x14ac:dyDescent="0.3">
      <c r="B56" s="10">
        <f t="shared" si="1"/>
        <v>19</v>
      </c>
      <c r="C56" s="1" t="s">
        <v>36</v>
      </c>
    </row>
    <row r="57" spans="2:3" ht="15.75" thickBot="1" x14ac:dyDescent="0.3">
      <c r="B57" s="10">
        <f t="shared" si="1"/>
        <v>20</v>
      </c>
      <c r="C57" s="1" t="s">
        <v>95</v>
      </c>
    </row>
    <row r="58" spans="2:3" ht="15.75" thickBot="1" x14ac:dyDescent="0.3">
      <c r="B58" s="10">
        <f t="shared" si="1"/>
        <v>21</v>
      </c>
      <c r="C58" s="1" t="s">
        <v>46</v>
      </c>
    </row>
    <row r="59" spans="2:3" ht="15.75" thickBot="1" x14ac:dyDescent="0.3">
      <c r="B59" s="10">
        <f t="shared" si="1"/>
        <v>22</v>
      </c>
      <c r="C59" s="1" t="s">
        <v>53</v>
      </c>
    </row>
    <row r="60" spans="2:3" ht="15.75" thickBot="1" x14ac:dyDescent="0.3">
      <c r="B60" s="10">
        <f t="shared" si="1"/>
        <v>23</v>
      </c>
      <c r="C60" s="1" t="s">
        <v>72</v>
      </c>
    </row>
    <row r="61" spans="2:3" ht="15.75" thickBot="1" x14ac:dyDescent="0.3">
      <c r="B61" s="10">
        <f t="shared" si="1"/>
        <v>24</v>
      </c>
      <c r="C61" s="1" t="s">
        <v>37</v>
      </c>
    </row>
    <row r="62" spans="2:3" ht="15.75" thickBot="1" x14ac:dyDescent="0.3">
      <c r="B62" s="10">
        <f t="shared" si="1"/>
        <v>25</v>
      </c>
      <c r="C62" s="1" t="s">
        <v>47</v>
      </c>
    </row>
    <row r="63" spans="2:3" ht="15.75" thickBot="1" x14ac:dyDescent="0.3">
      <c r="B63" s="10">
        <f t="shared" si="1"/>
        <v>26</v>
      </c>
      <c r="C63" s="1" t="s">
        <v>54</v>
      </c>
    </row>
    <row r="64" spans="2:3" ht="15.75" thickBot="1" x14ac:dyDescent="0.3">
      <c r="B64" s="10">
        <f t="shared" si="1"/>
        <v>27</v>
      </c>
      <c r="C64" s="1" t="s">
        <v>81</v>
      </c>
    </row>
    <row r="65" spans="2:3" ht="15.75" thickBot="1" x14ac:dyDescent="0.3">
      <c r="B65" s="10">
        <f t="shared" si="1"/>
        <v>28</v>
      </c>
      <c r="C65" s="1" t="s">
        <v>64</v>
      </c>
    </row>
    <row r="66" spans="2:3" ht="15.75" thickBot="1" x14ac:dyDescent="0.3">
      <c r="B66" s="10">
        <f t="shared" si="1"/>
        <v>29</v>
      </c>
      <c r="C66" s="1" t="s">
        <v>90</v>
      </c>
    </row>
    <row r="67" spans="2:3" ht="15.75" thickBot="1" x14ac:dyDescent="0.3">
      <c r="B67" s="10">
        <f t="shared" si="1"/>
        <v>30</v>
      </c>
      <c r="C67" s="1" t="s">
        <v>103</v>
      </c>
    </row>
    <row r="68" spans="2:3" ht="15.75" thickBot="1" x14ac:dyDescent="0.3">
      <c r="B68" s="10">
        <f t="shared" si="1"/>
        <v>31</v>
      </c>
      <c r="C68" s="1" t="s">
        <v>38</v>
      </c>
    </row>
    <row r="69" spans="2:3" ht="15.75" thickBot="1" x14ac:dyDescent="0.3">
      <c r="B69" s="10">
        <f t="shared" si="1"/>
        <v>32</v>
      </c>
      <c r="C69" s="1" t="s">
        <v>96</v>
      </c>
    </row>
    <row r="70" spans="2:3" ht="15.75" thickBot="1" x14ac:dyDescent="0.3">
      <c r="B70" s="10">
        <f t="shared" si="1"/>
        <v>33</v>
      </c>
      <c r="C70" s="1" t="s">
        <v>48</v>
      </c>
    </row>
    <row r="71" spans="2:3" ht="15.75" thickBot="1" x14ac:dyDescent="0.3">
      <c r="B71" s="10">
        <f t="shared" si="1"/>
        <v>34</v>
      </c>
      <c r="C71" s="1" t="s">
        <v>55</v>
      </c>
    </row>
    <row r="72" spans="2:3" ht="15.75" thickBot="1" x14ac:dyDescent="0.3">
      <c r="B72" s="10">
        <f t="shared" si="1"/>
        <v>35</v>
      </c>
      <c r="C72" s="1" t="s">
        <v>73</v>
      </c>
    </row>
    <row r="73" spans="2:3" ht="15.75" thickBot="1" x14ac:dyDescent="0.3">
      <c r="B73" s="10">
        <f t="shared" si="1"/>
        <v>36</v>
      </c>
      <c r="C73" s="1" t="s">
        <v>82</v>
      </c>
    </row>
    <row r="74" spans="2:3" ht="15.75" thickBot="1" x14ac:dyDescent="0.3">
      <c r="B74" s="10">
        <f t="shared" si="1"/>
        <v>37</v>
      </c>
      <c r="C74" s="1" t="s">
        <v>65</v>
      </c>
    </row>
    <row r="75" spans="2:3" ht="15.75" thickBot="1" x14ac:dyDescent="0.3">
      <c r="B75" s="10">
        <f t="shared" si="1"/>
        <v>38</v>
      </c>
      <c r="C75" s="1" t="s">
        <v>104</v>
      </c>
    </row>
    <row r="76" spans="2:3" ht="15.75" thickBot="1" x14ac:dyDescent="0.3">
      <c r="B76" s="10">
        <f t="shared" si="1"/>
        <v>39</v>
      </c>
      <c r="C76" s="1" t="s">
        <v>39</v>
      </c>
    </row>
    <row r="77" spans="2:3" ht="15.75" thickBot="1" x14ac:dyDescent="0.3">
      <c r="B77" s="10">
        <f t="shared" si="1"/>
        <v>40</v>
      </c>
      <c r="C77" s="1" t="s">
        <v>110</v>
      </c>
    </row>
    <row r="78" spans="2:3" ht="15.75" thickBot="1" x14ac:dyDescent="0.3">
      <c r="B78" s="10">
        <f t="shared" si="1"/>
        <v>41</v>
      </c>
      <c r="C78" s="1" t="s">
        <v>97</v>
      </c>
    </row>
    <row r="79" spans="2:3" ht="15.75" thickBot="1" x14ac:dyDescent="0.3">
      <c r="B79" s="10">
        <f t="shared" si="1"/>
        <v>42</v>
      </c>
      <c r="C79" s="1" t="s">
        <v>56</v>
      </c>
    </row>
    <row r="80" spans="2:3" ht="15.75" thickBot="1" x14ac:dyDescent="0.3">
      <c r="B80" s="10">
        <f t="shared" si="1"/>
        <v>43</v>
      </c>
      <c r="C80" s="1" t="s">
        <v>74</v>
      </c>
    </row>
    <row r="81" spans="2:3" ht="15.75" thickBot="1" x14ac:dyDescent="0.3">
      <c r="B81" s="10">
        <f t="shared" si="1"/>
        <v>44</v>
      </c>
      <c r="C81" s="1" t="s">
        <v>83</v>
      </c>
    </row>
    <row r="82" spans="2:3" ht="15.75" thickBot="1" x14ac:dyDescent="0.3">
      <c r="B82" s="10">
        <f t="shared" si="1"/>
        <v>45</v>
      </c>
      <c r="C82" s="1" t="s">
        <v>66</v>
      </c>
    </row>
    <row r="83" spans="2:3" ht="15.75" thickBot="1" x14ac:dyDescent="0.3">
      <c r="B83" s="10">
        <f t="shared" si="1"/>
        <v>46</v>
      </c>
      <c r="C83" s="1" t="s">
        <v>105</v>
      </c>
    </row>
    <row r="84" spans="2:3" ht="15.75" thickBot="1" x14ac:dyDescent="0.3">
      <c r="B84" s="10">
        <f t="shared" si="1"/>
        <v>47</v>
      </c>
      <c r="C84" s="1" t="s">
        <v>40</v>
      </c>
    </row>
    <row r="85" spans="2:3" ht="15.75" thickBot="1" x14ac:dyDescent="0.3">
      <c r="B85" s="10">
        <f t="shared" si="1"/>
        <v>48</v>
      </c>
      <c r="C85" s="1" t="s">
        <v>111</v>
      </c>
    </row>
    <row r="86" spans="2:3" ht="15.75" thickBot="1" x14ac:dyDescent="0.3">
      <c r="B86" s="10">
        <f t="shared" si="1"/>
        <v>49</v>
      </c>
      <c r="C86" s="1" t="s">
        <v>98</v>
      </c>
    </row>
    <row r="87" spans="2:3" ht="15.75" thickBot="1" x14ac:dyDescent="0.3">
      <c r="B87" s="10">
        <f t="shared" si="1"/>
        <v>50</v>
      </c>
      <c r="C87" s="1" t="s">
        <v>57</v>
      </c>
    </row>
    <row r="88" spans="2:3" ht="15.75" thickBot="1" x14ac:dyDescent="0.3">
      <c r="B88" s="10">
        <f t="shared" si="1"/>
        <v>51</v>
      </c>
      <c r="C88" s="1" t="s">
        <v>75</v>
      </c>
    </row>
    <row r="89" spans="2:3" ht="15.75" thickBot="1" x14ac:dyDescent="0.3">
      <c r="B89" s="10">
        <f t="shared" si="1"/>
        <v>52</v>
      </c>
      <c r="C89" s="1" t="s">
        <v>84</v>
      </c>
    </row>
    <row r="90" spans="2:3" ht="15.75" thickBot="1" x14ac:dyDescent="0.3">
      <c r="B90" s="10">
        <f t="shared" si="1"/>
        <v>53</v>
      </c>
      <c r="C90" s="1" t="s">
        <v>106</v>
      </c>
    </row>
    <row r="91" spans="2:3" ht="15.75" thickBot="1" x14ac:dyDescent="0.3">
      <c r="B91" s="10">
        <f t="shared" si="1"/>
        <v>54</v>
      </c>
      <c r="C91" s="1" t="s">
        <v>41</v>
      </c>
    </row>
    <row r="92" spans="2:3" ht="15.75" thickBot="1" x14ac:dyDescent="0.3">
      <c r="B92" s="10">
        <f t="shared" si="1"/>
        <v>55</v>
      </c>
      <c r="C92" s="1" t="s">
        <v>112</v>
      </c>
    </row>
    <row r="93" spans="2:3" ht="15.75" thickBot="1" x14ac:dyDescent="0.3">
      <c r="B93" s="10">
        <f t="shared" si="1"/>
        <v>56</v>
      </c>
      <c r="C93" s="1" t="s">
        <v>99</v>
      </c>
    </row>
    <row r="94" spans="2:3" ht="15.75" thickBot="1" x14ac:dyDescent="0.3">
      <c r="B94" s="10">
        <f t="shared" si="1"/>
        <v>57</v>
      </c>
      <c r="C94" s="1" t="s">
        <v>58</v>
      </c>
    </row>
    <row r="95" spans="2:3" ht="15.75" thickBot="1" x14ac:dyDescent="0.3">
      <c r="B95" s="10">
        <f t="shared" si="1"/>
        <v>58</v>
      </c>
      <c r="C95" s="1" t="s">
        <v>76</v>
      </c>
    </row>
    <row r="96" spans="2:3" ht="15.75" thickBot="1" x14ac:dyDescent="0.3">
      <c r="B96" s="10">
        <f t="shared" si="1"/>
        <v>59</v>
      </c>
      <c r="C96" s="1" t="s">
        <v>42</v>
      </c>
    </row>
    <row r="97" spans="2:3" ht="15.75" thickBot="1" x14ac:dyDescent="0.3">
      <c r="B97" s="10">
        <f t="shared" si="1"/>
        <v>60</v>
      </c>
      <c r="C97" s="1" t="s">
        <v>85</v>
      </c>
    </row>
    <row r="98" spans="2:3" ht="15.75" thickBot="1" x14ac:dyDescent="0.3">
      <c r="B98" s="10">
        <f t="shared" si="1"/>
        <v>61</v>
      </c>
      <c r="C98" s="1" t="s">
        <v>67</v>
      </c>
    </row>
    <row r="99" spans="2:3" ht="15.75" thickBot="1" x14ac:dyDescent="0.3">
      <c r="B99" s="10">
        <f t="shared" si="1"/>
        <v>62</v>
      </c>
      <c r="C99" s="1" t="s">
        <v>91</v>
      </c>
    </row>
    <row r="100" spans="2:3" ht="15.75" thickBot="1" x14ac:dyDescent="0.3">
      <c r="B100" s="10">
        <f t="shared" si="1"/>
        <v>63</v>
      </c>
      <c r="C100" s="1" t="s">
        <v>107</v>
      </c>
    </row>
    <row r="101" spans="2:3" ht="15.75" thickBot="1" x14ac:dyDescent="0.3">
      <c r="B101" s="10">
        <f t="shared" si="1"/>
        <v>64</v>
      </c>
      <c r="C101" s="1" t="s">
        <v>43</v>
      </c>
    </row>
    <row r="102" spans="2:3" ht="15.75" thickBot="1" x14ac:dyDescent="0.3">
      <c r="B102" s="10">
        <f t="shared" si="1"/>
        <v>65</v>
      </c>
      <c r="C102" s="1" t="s">
        <v>100</v>
      </c>
    </row>
    <row r="103" spans="2:3" ht="15.75" thickBot="1" x14ac:dyDescent="0.3">
      <c r="B103" s="10">
        <f t="shared" si="1"/>
        <v>66</v>
      </c>
      <c r="C103" s="1" t="s">
        <v>49</v>
      </c>
    </row>
    <row r="104" spans="2:3" ht="15.75" thickBot="1" x14ac:dyDescent="0.3">
      <c r="B104" s="10">
        <f t="shared" ref="B104:B121" si="2">B103+1</f>
        <v>67</v>
      </c>
      <c r="C104" s="1" t="s">
        <v>59</v>
      </c>
    </row>
    <row r="105" spans="2:3" ht="15.75" thickBot="1" x14ac:dyDescent="0.3">
      <c r="B105" s="10">
        <f t="shared" si="2"/>
        <v>68</v>
      </c>
      <c r="C105" s="1" t="s">
        <v>77</v>
      </c>
    </row>
    <row r="106" spans="2:3" ht="15.75" thickBot="1" x14ac:dyDescent="0.3">
      <c r="B106" s="10">
        <f t="shared" si="2"/>
        <v>69</v>
      </c>
      <c r="C106" s="1" t="s">
        <v>86</v>
      </c>
    </row>
    <row r="107" spans="2:3" ht="15.75" thickBot="1" x14ac:dyDescent="0.3">
      <c r="B107" s="10">
        <f t="shared" si="2"/>
        <v>70</v>
      </c>
      <c r="C107" s="1" t="s">
        <v>68</v>
      </c>
    </row>
    <row r="108" spans="2:3" ht="15.75" thickBot="1" x14ac:dyDescent="0.3">
      <c r="B108" s="10">
        <f t="shared" si="2"/>
        <v>71</v>
      </c>
      <c r="C108" s="1" t="s">
        <v>44</v>
      </c>
    </row>
    <row r="109" spans="2:3" ht="15.75" thickBot="1" x14ac:dyDescent="0.3">
      <c r="B109" s="10">
        <f t="shared" si="2"/>
        <v>72</v>
      </c>
      <c r="C109" s="1" t="s">
        <v>113</v>
      </c>
    </row>
    <row r="110" spans="2:3" ht="15.75" thickBot="1" x14ac:dyDescent="0.3">
      <c r="B110" s="10">
        <f t="shared" si="2"/>
        <v>73</v>
      </c>
      <c r="C110" s="1" t="s">
        <v>101</v>
      </c>
    </row>
    <row r="111" spans="2:3" ht="15.75" thickBot="1" x14ac:dyDescent="0.3">
      <c r="B111" s="10">
        <f t="shared" si="2"/>
        <v>74</v>
      </c>
      <c r="C111" s="1" t="s">
        <v>60</v>
      </c>
    </row>
    <row r="112" spans="2:3" ht="15.75" thickBot="1" x14ac:dyDescent="0.3">
      <c r="B112" s="10">
        <f t="shared" si="2"/>
        <v>75</v>
      </c>
      <c r="C112" s="1" t="s">
        <v>78</v>
      </c>
    </row>
    <row r="113" spans="2:3" ht="15.75" thickBot="1" x14ac:dyDescent="0.3">
      <c r="B113" s="10">
        <f t="shared" si="2"/>
        <v>76</v>
      </c>
      <c r="C113" s="1" t="s">
        <v>92</v>
      </c>
    </row>
    <row r="114" spans="2:3" ht="15.75" thickBot="1" x14ac:dyDescent="0.3">
      <c r="B114" s="10">
        <f t="shared" si="2"/>
        <v>77</v>
      </c>
      <c r="C114" s="1" t="s">
        <v>87</v>
      </c>
    </row>
    <row r="115" spans="2:3" ht="15.75" thickBot="1" x14ac:dyDescent="0.3">
      <c r="B115" s="10">
        <f t="shared" si="2"/>
        <v>78</v>
      </c>
      <c r="C115" s="1" t="s">
        <v>69</v>
      </c>
    </row>
    <row r="116" spans="2:3" ht="15.75" thickBot="1" x14ac:dyDescent="0.3">
      <c r="B116" s="10">
        <f t="shared" si="2"/>
        <v>79</v>
      </c>
      <c r="C116" s="1" t="s">
        <v>93</v>
      </c>
    </row>
    <row r="117" spans="2:3" ht="15.75" thickBot="1" x14ac:dyDescent="0.3">
      <c r="B117" s="10">
        <f t="shared" si="2"/>
        <v>80</v>
      </c>
      <c r="C117" s="1" t="s">
        <v>50</v>
      </c>
    </row>
    <row r="118" spans="2:3" ht="15.75" thickBot="1" x14ac:dyDescent="0.3">
      <c r="B118" s="10">
        <f t="shared" si="2"/>
        <v>81</v>
      </c>
      <c r="C118" s="1" t="s">
        <v>61</v>
      </c>
    </row>
    <row r="119" spans="2:3" ht="15.75" thickBot="1" x14ac:dyDescent="0.3">
      <c r="B119" s="10">
        <f t="shared" si="2"/>
        <v>82</v>
      </c>
      <c r="C119" s="19" t="s">
        <v>119</v>
      </c>
    </row>
    <row r="120" spans="2:3" ht="15.75" thickBot="1" x14ac:dyDescent="0.3">
      <c r="B120" s="10">
        <f t="shared" si="2"/>
        <v>83</v>
      </c>
      <c r="C120" s="19" t="s">
        <v>120</v>
      </c>
    </row>
    <row r="121" spans="2:3" ht="15.75" thickBot="1" x14ac:dyDescent="0.3">
      <c r="B121" s="10">
        <f t="shared" si="2"/>
        <v>84</v>
      </c>
      <c r="C121" s="19" t="s">
        <v>121</v>
      </c>
    </row>
    <row r="122" spans="2:3" ht="15.75" thickBot="1" x14ac:dyDescent="0.3">
      <c r="B122" s="11" t="s">
        <v>114</v>
      </c>
      <c r="C122" s="12"/>
    </row>
    <row r="123" spans="2:3" ht="15.75" thickBot="1" x14ac:dyDescent="0.3">
      <c r="B123" s="13" t="s">
        <v>0</v>
      </c>
      <c r="C123" s="14" t="s">
        <v>1</v>
      </c>
    </row>
    <row r="124" spans="2:3" ht="15.75" thickBot="1" x14ac:dyDescent="0.3">
      <c r="B124" s="9"/>
      <c r="C124" s="1" t="s">
        <v>2</v>
      </c>
    </row>
  </sheetData>
  <pageMargins left="0.7" right="0.7" top="0.75" bottom="0.75" header="0.3" footer="0.3"/>
  <pageSetup scale="81" orientation="portrait" r:id="rId1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7a63ae98c9331042c85a0ce3caf3b722">
  <xsd:schema xmlns:xsd="http://www.w3.org/2001/XMLSchema" xmlns:p="http://schemas.microsoft.com/office/2006/metadata/properties" targetNamespace="http://schemas.microsoft.com/office/2006/metadata/properties" ma:root="true" ma:fieldsID="643ad641ad674e858ec36190b61f65c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9B265817-B4FB-43E3-BEE8-5D63EC7BA60B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182B302-A51D-498E-AC7B-81E5B9023B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5C96AF-8660-444A-A590-68113ECB30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AchPot Measures in both RIM&amp;TRC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