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15" yWindow="45" windowWidth="9660" windowHeight="11700"/>
  </bookViews>
  <sheets>
    <sheet name="Econ" sheetId="1" r:id="rId1"/>
    <sheet name="Ach" sheetId="2" r:id="rId2"/>
  </sheets>
  <calcPr calcId="145621"/>
</workbook>
</file>

<file path=xl/calcChain.xml><?xml version="1.0" encoding="utf-8"?>
<calcChain xmlns="http://schemas.openxmlformats.org/spreadsheetml/2006/main">
  <c r="E20" i="1" l="1"/>
  <c r="E19" i="2" l="1"/>
  <c r="E18" i="2"/>
  <c r="E20" i="2"/>
  <c r="D19" i="2"/>
  <c r="D20" i="2"/>
  <c r="D18" i="2"/>
  <c r="E18" i="1"/>
  <c r="E19" i="1"/>
  <c r="D19" i="1"/>
  <c r="D20" i="1"/>
  <c r="D18" i="1"/>
</calcChain>
</file>

<file path=xl/sharedStrings.xml><?xml version="1.0" encoding="utf-8"?>
<sst xmlns="http://schemas.openxmlformats.org/spreadsheetml/2006/main" count="70" uniqueCount="18">
  <si>
    <t>Portfolio Seasonal Demand &amp; Annual Energy Savings</t>
  </si>
  <si>
    <t>Category</t>
  </si>
  <si>
    <t>Unit</t>
  </si>
  <si>
    <t>RIM Path</t>
  </si>
  <si>
    <t>TRC Path</t>
  </si>
  <si>
    <t>Residential</t>
  </si>
  <si>
    <t>Summer Demand</t>
  </si>
  <si>
    <t>MW</t>
  </si>
  <si>
    <t>Winter Demand</t>
  </si>
  <si>
    <t>Annual Energy</t>
  </si>
  <si>
    <t>GWh</t>
  </si>
  <si>
    <t>Commercial</t>
  </si>
  <si>
    <t>Industrial</t>
  </si>
  <si>
    <t>Total</t>
  </si>
  <si>
    <t>Economic Potential</t>
  </si>
  <si>
    <t>Achievable Potential</t>
  </si>
  <si>
    <t>Notes:
1)  Table includes all energy-efficiency, demand response, and renewable measures combined.
2)  All values are "at the meter".</t>
  </si>
  <si>
    <t>Notes:
1)  Table only includes energy-efficiency.  Demand response and renewable measures were not screened for Economic Potential.
2)  All values are "at the meter".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</si>
</sst>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2.xml" />
  <Relationship Id="rId7" Type="http://schemas.openxmlformats.org/officeDocument/2006/relationships/customXml" Target="../customXml/item1.xml" />
  <Relationship Id="rId6" Type="http://schemas.openxmlformats.org/officeDocument/2006/relationships/calcChain" Target="calcChain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zoomScaleNormal="100" workbookViewId="0"/>
  </sheetViews>
  <sheetFormatPr defaultRowHeight="15" x14ac:dyDescent="0.25"/>
  <cols>
    <col min="1" max="1" width="2.85546875" customWidth="1"/>
    <col min="2" max="2" width="15.42578125" customWidth="1"/>
    <col min="4" max="5" width="10.5703125" customWidth="1"/>
  </cols>
  <sheetData>
    <row r="1" spans="2:5" ht="11.25" customHeight="1" thickBot="1" x14ac:dyDescent="0.3"/>
    <row r="2" spans="2:5" ht="15.75" thickBot="1" x14ac:dyDescent="0.3">
      <c r="B2" s="7" t="s">
        <v>14</v>
      </c>
      <c r="C2" s="8"/>
      <c r="D2" s="8"/>
      <c r="E2" s="9"/>
    </row>
    <row r="3" spans="2:5" ht="15.75" thickBot="1" x14ac:dyDescent="0.3">
      <c r="B3" s="7" t="s">
        <v>0</v>
      </c>
      <c r="C3" s="8"/>
      <c r="D3" s="8"/>
      <c r="E3" s="9"/>
    </row>
    <row r="4" spans="2:5" ht="15.75" thickBot="1" x14ac:dyDescent="0.3">
      <c r="B4" s="1" t="s">
        <v>1</v>
      </c>
      <c r="C4" s="3" t="s">
        <v>2</v>
      </c>
      <c r="D4" s="3" t="s">
        <v>3</v>
      </c>
      <c r="E4" s="3" t="s">
        <v>4</v>
      </c>
    </row>
    <row r="5" spans="2:5" ht="15.75" thickBot="1" x14ac:dyDescent="0.3">
      <c r="B5" s="7" t="s">
        <v>5</v>
      </c>
      <c r="C5" s="8"/>
      <c r="D5" s="8"/>
      <c r="E5" s="9"/>
    </row>
    <row r="6" spans="2:5" ht="15.75" thickBot="1" x14ac:dyDescent="0.3">
      <c r="B6" s="1" t="s">
        <v>6</v>
      </c>
      <c r="C6" s="2" t="s">
        <v>7</v>
      </c>
      <c r="D6" s="4">
        <v>3411</v>
      </c>
      <c r="E6" s="4">
        <v>2589</v>
      </c>
    </row>
    <row r="7" spans="2:5" ht="15.75" thickBot="1" x14ac:dyDescent="0.3">
      <c r="B7" s="1" t="s">
        <v>8</v>
      </c>
      <c r="C7" s="2" t="s">
        <v>7</v>
      </c>
      <c r="D7" s="4">
        <v>3738</v>
      </c>
      <c r="E7" s="4">
        <v>2707</v>
      </c>
    </row>
    <row r="8" spans="2:5" ht="15.75" thickBot="1" x14ac:dyDescent="0.3">
      <c r="B8" s="1" t="s">
        <v>9</v>
      </c>
      <c r="C8" s="2" t="s">
        <v>10</v>
      </c>
      <c r="D8" s="4">
        <v>6348</v>
      </c>
      <c r="E8" s="4">
        <v>6120</v>
      </c>
    </row>
    <row r="9" spans="2:5" ht="15.75" thickBot="1" x14ac:dyDescent="0.3">
      <c r="B9" s="7" t="s">
        <v>11</v>
      </c>
      <c r="C9" s="8"/>
      <c r="D9" s="8"/>
      <c r="E9" s="9"/>
    </row>
    <row r="10" spans="2:5" ht="15.75" thickBot="1" x14ac:dyDescent="0.3">
      <c r="B10" s="1" t="s">
        <v>6</v>
      </c>
      <c r="C10" s="2" t="s">
        <v>7</v>
      </c>
      <c r="D10" s="4">
        <v>446</v>
      </c>
      <c r="E10" s="4">
        <v>491</v>
      </c>
    </row>
    <row r="11" spans="2:5" ht="15.75" thickBot="1" x14ac:dyDescent="0.3">
      <c r="B11" s="1" t="s">
        <v>8</v>
      </c>
      <c r="C11" s="2" t="s">
        <v>7</v>
      </c>
      <c r="D11" s="4">
        <v>261</v>
      </c>
      <c r="E11" s="4">
        <v>255</v>
      </c>
    </row>
    <row r="12" spans="2:5" ht="15.75" thickBot="1" x14ac:dyDescent="0.3">
      <c r="B12" s="1" t="s">
        <v>9</v>
      </c>
      <c r="C12" s="2" t="s">
        <v>10</v>
      </c>
      <c r="D12" s="4">
        <v>419</v>
      </c>
      <c r="E12" s="4">
        <v>1700</v>
      </c>
    </row>
    <row r="13" spans="2:5" ht="15.75" thickBot="1" x14ac:dyDescent="0.3">
      <c r="B13" s="7" t="s">
        <v>12</v>
      </c>
      <c r="C13" s="8"/>
      <c r="D13" s="8"/>
      <c r="E13" s="9"/>
    </row>
    <row r="14" spans="2:5" ht="15.75" thickBot="1" x14ac:dyDescent="0.3">
      <c r="B14" s="1" t="s">
        <v>6</v>
      </c>
      <c r="C14" s="2" t="s">
        <v>7</v>
      </c>
      <c r="D14" s="4">
        <v>0</v>
      </c>
      <c r="E14" s="4">
        <v>40</v>
      </c>
    </row>
    <row r="15" spans="2:5" ht="15.75" thickBot="1" x14ac:dyDescent="0.3">
      <c r="B15" s="1" t="s">
        <v>8</v>
      </c>
      <c r="C15" s="2" t="s">
        <v>7</v>
      </c>
      <c r="D15" s="4">
        <v>0</v>
      </c>
      <c r="E15" s="4">
        <v>30</v>
      </c>
    </row>
    <row r="16" spans="2:5" ht="15.75" thickBot="1" x14ac:dyDescent="0.3">
      <c r="B16" s="1" t="s">
        <v>9</v>
      </c>
      <c r="C16" s="2" t="s">
        <v>10</v>
      </c>
      <c r="D16" s="4">
        <v>0</v>
      </c>
      <c r="E16" s="4">
        <v>239</v>
      </c>
    </row>
    <row r="17" spans="2:5" ht="15.75" customHeight="1" thickBot="1" x14ac:dyDescent="0.3">
      <c r="B17" s="7" t="s">
        <v>13</v>
      </c>
      <c r="C17" s="8"/>
      <c r="D17" s="8"/>
      <c r="E17" s="9"/>
    </row>
    <row r="18" spans="2:5" ht="15.75" thickBot="1" x14ac:dyDescent="0.3">
      <c r="B18" s="1" t="s">
        <v>6</v>
      </c>
      <c r="C18" s="2" t="s">
        <v>7</v>
      </c>
      <c r="D18" s="4">
        <f>D6+D10+D14</f>
        <v>3857</v>
      </c>
      <c r="E18" s="4">
        <f>E6+E10+E14</f>
        <v>3120</v>
      </c>
    </row>
    <row r="19" spans="2:5" ht="15.75" thickBot="1" x14ac:dyDescent="0.3">
      <c r="B19" s="1" t="s">
        <v>8</v>
      </c>
      <c r="C19" s="2" t="s">
        <v>7</v>
      </c>
      <c r="D19" s="4">
        <f t="shared" ref="D19:E20" si="0">D7+D11+D15</f>
        <v>3999</v>
      </c>
      <c r="E19" s="4">
        <f t="shared" si="0"/>
        <v>2992</v>
      </c>
    </row>
    <row r="20" spans="2:5" ht="15.75" thickBot="1" x14ac:dyDescent="0.3">
      <c r="B20" s="1" t="s">
        <v>9</v>
      </c>
      <c r="C20" s="2" t="s">
        <v>10</v>
      </c>
      <c r="D20" s="4">
        <f t="shared" si="0"/>
        <v>6767</v>
      </c>
      <c r="E20" s="4">
        <f>E8+E12+E16</f>
        <v>8059</v>
      </c>
    </row>
    <row r="21" spans="2:5" ht="15.75" customHeight="1" x14ac:dyDescent="0.25">
      <c r="B21" s="5" t="s">
        <v>17</v>
      </c>
      <c r="C21" s="5"/>
      <c r="D21" s="5"/>
      <c r="E21" s="5"/>
    </row>
    <row r="22" spans="2:5" ht="33.75" customHeight="1" x14ac:dyDescent="0.25">
      <c r="B22" s="6"/>
      <c r="C22" s="6"/>
      <c r="D22" s="6"/>
      <c r="E22" s="6"/>
    </row>
  </sheetData>
  <mergeCells count="7">
    <mergeCell ref="B21:E22"/>
    <mergeCell ref="B17:E17"/>
    <mergeCell ref="B2:E2"/>
    <mergeCell ref="B3:E3"/>
    <mergeCell ref="B9:E9"/>
    <mergeCell ref="B13:E13"/>
    <mergeCell ref="B5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workbookViewId="0"/>
  </sheetViews>
  <sheetFormatPr defaultRowHeight="15" x14ac:dyDescent="0.25"/>
  <cols>
    <col min="1" max="1" width="2.85546875" customWidth="1"/>
    <col min="2" max="2" width="15.42578125" customWidth="1"/>
    <col min="4" max="5" width="10.5703125" customWidth="1"/>
  </cols>
  <sheetData>
    <row r="1" spans="2:5" ht="11.25" customHeight="1" thickBot="1" x14ac:dyDescent="0.3"/>
    <row r="2" spans="2:5" ht="15.75" thickBot="1" x14ac:dyDescent="0.3">
      <c r="B2" s="7" t="s">
        <v>15</v>
      </c>
      <c r="C2" s="8"/>
      <c r="D2" s="8"/>
      <c r="E2" s="9"/>
    </row>
    <row r="3" spans="2:5" ht="15.75" thickBot="1" x14ac:dyDescent="0.3">
      <c r="B3" s="7" t="s">
        <v>0</v>
      </c>
      <c r="C3" s="8"/>
      <c r="D3" s="8"/>
      <c r="E3" s="9"/>
    </row>
    <row r="4" spans="2:5" ht="15.75" thickBot="1" x14ac:dyDescent="0.3">
      <c r="B4" s="1" t="s">
        <v>1</v>
      </c>
      <c r="C4" s="3" t="s">
        <v>2</v>
      </c>
      <c r="D4" s="3" t="s">
        <v>3</v>
      </c>
      <c r="E4" s="3" t="s">
        <v>4</v>
      </c>
    </row>
    <row r="5" spans="2:5" ht="15.75" thickBot="1" x14ac:dyDescent="0.3">
      <c r="B5" s="7" t="s">
        <v>5</v>
      </c>
      <c r="C5" s="8"/>
      <c r="D5" s="8"/>
      <c r="E5" s="9"/>
    </row>
    <row r="6" spans="2:5" ht="15.75" thickBot="1" x14ac:dyDescent="0.3">
      <c r="B6" s="1" t="s">
        <v>6</v>
      </c>
      <c r="C6" s="2" t="s">
        <v>7</v>
      </c>
      <c r="D6" s="4">
        <v>164</v>
      </c>
      <c r="E6" s="4">
        <v>187</v>
      </c>
    </row>
    <row r="7" spans="2:5" ht="15.75" thickBot="1" x14ac:dyDescent="0.3">
      <c r="B7" s="1" t="s">
        <v>8</v>
      </c>
      <c r="C7" s="2" t="s">
        <v>7</v>
      </c>
      <c r="D7" s="4">
        <v>348</v>
      </c>
      <c r="E7" s="4">
        <v>368</v>
      </c>
    </row>
    <row r="8" spans="2:5" ht="15.75" thickBot="1" x14ac:dyDescent="0.3">
      <c r="B8" s="1" t="s">
        <v>9</v>
      </c>
      <c r="C8" s="2" t="s">
        <v>10</v>
      </c>
      <c r="D8" s="4">
        <v>116</v>
      </c>
      <c r="E8" s="4">
        <v>254</v>
      </c>
    </row>
    <row r="9" spans="2:5" ht="15.75" thickBot="1" x14ac:dyDescent="0.3">
      <c r="B9" s="7" t="s">
        <v>11</v>
      </c>
      <c r="C9" s="8"/>
      <c r="D9" s="8"/>
      <c r="E9" s="9"/>
    </row>
    <row r="10" spans="2:5" ht="15.75" thickBot="1" x14ac:dyDescent="0.3">
      <c r="B10" s="1" t="s">
        <v>6</v>
      </c>
      <c r="C10" s="2" t="s">
        <v>7</v>
      </c>
      <c r="D10" s="4">
        <v>78</v>
      </c>
      <c r="E10" s="4">
        <v>126</v>
      </c>
    </row>
    <row r="11" spans="2:5" ht="15.75" thickBot="1" x14ac:dyDescent="0.3">
      <c r="B11" s="1" t="s">
        <v>8</v>
      </c>
      <c r="C11" s="2" t="s">
        <v>7</v>
      </c>
      <c r="D11" s="4">
        <v>45</v>
      </c>
      <c r="E11" s="4">
        <v>61</v>
      </c>
    </row>
    <row r="12" spans="2:5" ht="15.75" thickBot="1" x14ac:dyDescent="0.3">
      <c r="B12" s="1" t="s">
        <v>9</v>
      </c>
      <c r="C12" s="2" t="s">
        <v>10</v>
      </c>
      <c r="D12" s="4">
        <v>68</v>
      </c>
      <c r="E12" s="4">
        <v>215</v>
      </c>
    </row>
    <row r="13" spans="2:5" ht="15.75" thickBot="1" x14ac:dyDescent="0.3">
      <c r="B13" s="7" t="s">
        <v>12</v>
      </c>
      <c r="C13" s="8"/>
      <c r="D13" s="8"/>
      <c r="E13" s="9"/>
    </row>
    <row r="14" spans="2:5" ht="15.75" thickBot="1" x14ac:dyDescent="0.3">
      <c r="B14" s="1" t="s">
        <v>6</v>
      </c>
      <c r="C14" s="2" t="s">
        <v>7</v>
      </c>
      <c r="D14" s="4">
        <v>3</v>
      </c>
      <c r="E14" s="4">
        <v>3.35</v>
      </c>
    </row>
    <row r="15" spans="2:5" ht="15.75" thickBot="1" x14ac:dyDescent="0.3">
      <c r="B15" s="1" t="s">
        <v>8</v>
      </c>
      <c r="C15" s="2" t="s">
        <v>7</v>
      </c>
      <c r="D15" s="4">
        <v>3</v>
      </c>
      <c r="E15" s="4">
        <v>3.29</v>
      </c>
    </row>
    <row r="16" spans="2:5" ht="15.75" thickBot="1" x14ac:dyDescent="0.3">
      <c r="B16" s="1" t="s">
        <v>9</v>
      </c>
      <c r="C16" s="2" t="s">
        <v>10</v>
      </c>
      <c r="D16" s="4">
        <v>0</v>
      </c>
      <c r="E16" s="4">
        <v>2</v>
      </c>
    </row>
    <row r="17" spans="2:5" ht="15.75" customHeight="1" thickBot="1" x14ac:dyDescent="0.3">
      <c r="B17" s="7" t="s">
        <v>13</v>
      </c>
      <c r="C17" s="8"/>
      <c r="D17" s="8"/>
      <c r="E17" s="9"/>
    </row>
    <row r="18" spans="2:5" ht="15.75" thickBot="1" x14ac:dyDescent="0.3">
      <c r="B18" s="1" t="s">
        <v>6</v>
      </c>
      <c r="C18" s="2" t="s">
        <v>7</v>
      </c>
      <c r="D18" s="4">
        <f>D6+D10+D14</f>
        <v>245</v>
      </c>
      <c r="E18" s="4">
        <f>E6+E10+E14</f>
        <v>316.35000000000002</v>
      </c>
    </row>
    <row r="19" spans="2:5" ht="15.75" thickBot="1" x14ac:dyDescent="0.3">
      <c r="B19" s="1" t="s">
        <v>8</v>
      </c>
      <c r="C19" s="2" t="s">
        <v>7</v>
      </c>
      <c r="D19" s="4">
        <f t="shared" ref="D19:E20" si="0">D7+D11+D15</f>
        <v>396</v>
      </c>
      <c r="E19" s="4">
        <f>E7+E11+E15</f>
        <v>432.29</v>
      </c>
    </row>
    <row r="20" spans="2:5" ht="15.75" thickBot="1" x14ac:dyDescent="0.3">
      <c r="B20" s="1" t="s">
        <v>9</v>
      </c>
      <c r="C20" s="2" t="s">
        <v>10</v>
      </c>
      <c r="D20" s="4">
        <f t="shared" si="0"/>
        <v>184</v>
      </c>
      <c r="E20" s="4">
        <f t="shared" si="0"/>
        <v>471</v>
      </c>
    </row>
    <row r="21" spans="2:5" ht="15.75" customHeight="1" x14ac:dyDescent="0.25">
      <c r="B21" s="5" t="s">
        <v>16</v>
      </c>
      <c r="C21" s="5"/>
      <c r="D21" s="5"/>
      <c r="E21" s="5"/>
    </row>
    <row r="22" spans="2:5" ht="30" customHeight="1" x14ac:dyDescent="0.25">
      <c r="B22" s="6"/>
      <c r="C22" s="6"/>
      <c r="D22" s="6"/>
      <c r="E22" s="6"/>
    </row>
  </sheetData>
  <mergeCells count="7">
    <mergeCell ref="B21:E22"/>
    <mergeCell ref="B17:E17"/>
    <mergeCell ref="B2:E2"/>
    <mergeCell ref="B3:E3"/>
    <mergeCell ref="B5:E5"/>
    <mergeCell ref="B9:E9"/>
    <mergeCell ref="B13:E13"/>
  </mergeCells>
  <pageMargins left="0.7" right="0.7" top="0.75" bottom="0.75" header="0.3" footer="0.3"/>
  <pageSetup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25578B9-57C0-4526-A1A2-990F69870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1B1A1D-A981-4F80-9449-FD1474271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FE9FBC2-1B9E-4E82-8C65-4E57363CEE00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Econ</vt:lpstr>
      <vt:lpstr>Ach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