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12" windowWidth="19416" windowHeight="7812"/>
  </bookViews>
  <sheets>
    <sheet name="2014 and 2015 Pole Balances" sheetId="1" r:id="rId1"/>
  </sheets>
  <calcPr calcId="145621"/>
</workbook>
</file>

<file path=xl/calcChain.xml><?xml version="1.0" encoding="utf-8"?>
<calcChain xmlns="http://schemas.openxmlformats.org/spreadsheetml/2006/main">
  <c r="G21" i="1" l="1"/>
  <c r="F21" i="1"/>
  <c r="G16" i="1"/>
  <c r="F16" i="1"/>
</calcChain>
</file>

<file path=xl/sharedStrings.xml><?xml version="1.0" encoding="utf-8"?>
<sst xmlns="http://schemas.openxmlformats.org/spreadsheetml/2006/main" count="49" uniqueCount="24">
  <si>
    <t>101000 Electric Plant In Service</t>
  </si>
  <si>
    <t>Gl Account</t>
  </si>
  <si>
    <t>Utility Account</t>
  </si>
  <si>
    <t>Retirement Unit</t>
  </si>
  <si>
    <t>Pole Category</t>
  </si>
  <si>
    <t>Concrete Pole</t>
  </si>
  <si>
    <t>Quantity</t>
  </si>
  <si>
    <t>Pole Balance by type/height</t>
  </si>
  <si>
    <t>Cost</t>
  </si>
  <si>
    <t>36400 - Poles, Towers &amp; Fixtures</t>
  </si>
  <si>
    <t>As of 2014 Pole Total</t>
  </si>
  <si>
    <t>As of 2015 Pole Total</t>
  </si>
  <si>
    <t>400.230  : POLE,CONCRETE 30'</t>
  </si>
  <si>
    <t>400.235  :POLE, CONCRETE 35/40/45 F</t>
  </si>
  <si>
    <t>400.251  :POLE, CONCRETE 50/55/60 F</t>
  </si>
  <si>
    <t xml:space="preserve">400.263  :POLE, CONCRETE 65 FT and </t>
  </si>
  <si>
    <t>Account 364.2 as of December 2014 and December 2015</t>
  </si>
  <si>
    <t>As Of Year</t>
  </si>
  <si>
    <t>Florida Power &amp; Light Company</t>
  </si>
  <si>
    <t>Docket No. 160021-EI</t>
  </si>
  <si>
    <t>OPC's Seventh Set of Interrogatories</t>
  </si>
  <si>
    <t>Interrogatory No. 195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</si>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</sst>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/>
    <xf numFmtId="164" fontId="4" fillId="0" borderId="0" xfId="1" applyNumberFormat="1" applyFont="1"/>
    <xf numFmtId="164" fontId="0" fillId="0" borderId="0" xfId="1" applyNumberFormat="1" applyFont="1"/>
    <xf numFmtId="49" fontId="3" fillId="0" borderId="1" xfId="3" applyNumberFormat="1" applyFont="1" applyBorder="1"/>
    <xf numFmtId="0" fontId="3" fillId="0" borderId="1" xfId="3" applyFont="1" applyBorder="1"/>
    <xf numFmtId="0" fontId="4" fillId="0" borderId="2" xfId="2" applyBorder="1"/>
    <xf numFmtId="0" fontId="5" fillId="0" borderId="2" xfId="2" applyFont="1" applyBorder="1"/>
    <xf numFmtId="164" fontId="5" fillId="0" borderId="2" xfId="1" applyNumberFormat="1" applyFont="1" applyBorder="1"/>
    <xf numFmtId="0" fontId="6" fillId="0" borderId="0" xfId="0" applyFont="1" applyAlignment="1">
      <alignment horizontal="left"/>
    </xf>
    <xf numFmtId="44" fontId="0" fillId="0" borderId="0" xfId="4" applyFont="1"/>
    <xf numFmtId="0" fontId="7" fillId="0" borderId="0" xfId="0" applyFont="1" applyAlignment="1">
      <alignment horizontal="left"/>
    </xf>
    <xf numFmtId="164" fontId="3" fillId="0" borderId="1" xfId="1" applyNumberFormat="1" applyFont="1" applyBorder="1"/>
    <xf numFmtId="44" fontId="3" fillId="0" borderId="1" xfId="4" applyFont="1" applyBorder="1"/>
    <xf numFmtId="44" fontId="5" fillId="0" borderId="2" xfId="4" applyFont="1" applyBorder="1"/>
    <xf numFmtId="44" fontId="4" fillId="0" borderId="0" xfId="2" applyNumberFormat="1"/>
    <xf numFmtId="0" fontId="0" fillId="0" borderId="0" xfId="0" applyAlignment="1">
      <alignment horizontal="left"/>
    </xf>
    <xf numFmtId="0" fontId="1" fillId="0" borderId="0" xfId="2" applyFont="1"/>
    <xf numFmtId="0" fontId="3" fillId="0" borderId="0" xfId="0" applyFont="1"/>
  </cellXfs>
  <cellStyles count="5">
    <cellStyle name="Comma" xfId="1" builtinId="3"/>
    <cellStyle name="Currency" xfId="4" builtinId="4"/>
    <cellStyle name="Normal" xfId="0" builtinId="0"/>
    <cellStyle name="Normal 6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A7" sqref="A7"/>
    </sheetView>
  </sheetViews>
  <sheetFormatPr defaultRowHeight="13.2" x14ac:dyDescent="0.25"/>
  <cols>
    <col min="1" max="1" width="28.44140625" customWidth="1"/>
    <col min="2" max="2" width="30.88671875" customWidth="1"/>
    <col min="3" max="3" width="10.109375" customWidth="1"/>
    <col min="4" max="4" width="15.88671875" customWidth="1"/>
    <col min="5" max="5" width="38.33203125" customWidth="1"/>
    <col min="6" max="6" width="10.5546875" style="3" bestFit="1" customWidth="1"/>
    <col min="7" max="7" width="16.33203125" bestFit="1" customWidth="1"/>
  </cols>
  <sheetData>
    <row r="1" spans="1:7" x14ac:dyDescent="0.25">
      <c r="A1" s="18" t="s">
        <v>18</v>
      </c>
    </row>
    <row r="2" spans="1:7" x14ac:dyDescent="0.25">
      <c r="A2" s="18" t="s">
        <v>19</v>
      </c>
    </row>
    <row r="3" spans="1:7" x14ac:dyDescent="0.25">
      <c r="A3" s="18" t="s">
        <v>20</v>
      </c>
    </row>
    <row r="4" spans="1:7" x14ac:dyDescent="0.25">
      <c r="A4" s="18" t="s">
        <v>21</v>
      </c>
    </row>
    <row r="5" spans="1:7" x14ac:dyDescent="0.25">
      <c r="A5" s="18" t="s">
        <v>22</v>
      </c>
    </row>
    <row r="6" spans="1:7" x14ac:dyDescent="0.25">
      <c r="A6" s="18" t="s">
        <v>23</v>
      </c>
    </row>
    <row r="8" spans="1:7" ht="17.399999999999999" x14ac:dyDescent="0.3">
      <c r="A8" s="9" t="s">
        <v>7</v>
      </c>
      <c r="G8" s="10"/>
    </row>
    <row r="9" spans="1:7" x14ac:dyDescent="0.25">
      <c r="A9" s="11" t="s">
        <v>16</v>
      </c>
      <c r="G9" s="10"/>
    </row>
    <row r="10" spans="1:7" x14ac:dyDescent="0.25">
      <c r="G10" s="10"/>
    </row>
    <row r="11" spans="1:7" x14ac:dyDescent="0.25">
      <c r="A11" s="4" t="s">
        <v>1</v>
      </c>
      <c r="B11" s="4" t="s">
        <v>2</v>
      </c>
      <c r="C11" s="5" t="s">
        <v>17</v>
      </c>
      <c r="D11" s="5" t="s">
        <v>4</v>
      </c>
      <c r="E11" s="5" t="s">
        <v>3</v>
      </c>
      <c r="F11" s="12" t="s">
        <v>6</v>
      </c>
      <c r="G11" s="13" t="s">
        <v>8</v>
      </c>
    </row>
    <row r="12" spans="1:7" ht="14.4" x14ac:dyDescent="0.3">
      <c r="A12" s="1" t="s">
        <v>0</v>
      </c>
      <c r="B12" s="1" t="s">
        <v>9</v>
      </c>
      <c r="C12" s="16">
        <v>2014</v>
      </c>
      <c r="D12" s="17" t="s">
        <v>5</v>
      </c>
      <c r="E12" s="1" t="s">
        <v>12</v>
      </c>
      <c r="F12" s="2">
        <v>2796</v>
      </c>
      <c r="G12" s="15">
        <v>1840216.0600000003</v>
      </c>
    </row>
    <row r="13" spans="1:7" ht="14.4" x14ac:dyDescent="0.3">
      <c r="A13" s="1" t="s">
        <v>0</v>
      </c>
      <c r="B13" s="1" t="s">
        <v>9</v>
      </c>
      <c r="C13" s="16">
        <v>2014</v>
      </c>
      <c r="D13" s="17" t="s">
        <v>5</v>
      </c>
      <c r="E13" s="1" t="s">
        <v>13</v>
      </c>
      <c r="F13" s="2">
        <v>49117</v>
      </c>
      <c r="G13" s="15">
        <v>77836384.349999979</v>
      </c>
    </row>
    <row r="14" spans="1:7" ht="14.4" x14ac:dyDescent="0.3">
      <c r="A14" s="1" t="s">
        <v>0</v>
      </c>
      <c r="B14" s="1" t="s">
        <v>9</v>
      </c>
      <c r="C14" s="16">
        <v>2014</v>
      </c>
      <c r="D14" s="17" t="s">
        <v>5</v>
      </c>
      <c r="E14" s="1" t="s">
        <v>14</v>
      </c>
      <c r="F14" s="2">
        <v>36852</v>
      </c>
      <c r="G14" s="15">
        <v>221923773.44000015</v>
      </c>
    </row>
    <row r="15" spans="1:7" ht="14.4" x14ac:dyDescent="0.3">
      <c r="A15" s="1" t="s">
        <v>0</v>
      </c>
      <c r="B15" s="1" t="s">
        <v>9</v>
      </c>
      <c r="C15" s="16">
        <v>2014</v>
      </c>
      <c r="D15" s="17" t="s">
        <v>5</v>
      </c>
      <c r="E15" s="1" t="s">
        <v>15</v>
      </c>
      <c r="F15" s="2">
        <v>983</v>
      </c>
      <c r="G15" s="15">
        <v>9304541.8000000026</v>
      </c>
    </row>
    <row r="16" spans="1:7" ht="14.4" x14ac:dyDescent="0.3">
      <c r="A16" s="6"/>
      <c r="B16" s="6"/>
      <c r="C16" s="7"/>
      <c r="D16" s="7"/>
      <c r="E16" s="7" t="s">
        <v>10</v>
      </c>
      <c r="F16" s="8">
        <f>SUBTOTAL(9,F12:F15)</f>
        <v>89748</v>
      </c>
      <c r="G16" s="14">
        <f>SUBTOTAL(9,G12:G15)</f>
        <v>310904915.65000015</v>
      </c>
    </row>
    <row r="17" spans="1:7" ht="14.4" x14ac:dyDescent="0.3">
      <c r="A17" s="1" t="s">
        <v>0</v>
      </c>
      <c r="B17" s="1" t="s">
        <v>9</v>
      </c>
      <c r="C17" s="16">
        <v>2015</v>
      </c>
      <c r="D17" s="17" t="s">
        <v>5</v>
      </c>
      <c r="E17" s="1" t="s">
        <v>12</v>
      </c>
      <c r="F17" s="2">
        <v>2787</v>
      </c>
      <c r="G17" s="15">
        <v>1952770.1100000006</v>
      </c>
    </row>
    <row r="18" spans="1:7" ht="14.4" x14ac:dyDescent="0.3">
      <c r="A18" s="1" t="s">
        <v>0</v>
      </c>
      <c r="B18" s="1" t="s">
        <v>9</v>
      </c>
      <c r="C18" s="16">
        <v>2015</v>
      </c>
      <c r="D18" s="17" t="s">
        <v>5</v>
      </c>
      <c r="E18" s="1" t="s">
        <v>13</v>
      </c>
      <c r="F18" s="2">
        <v>47334</v>
      </c>
      <c r="G18" s="15">
        <v>80692721.179999977</v>
      </c>
    </row>
    <row r="19" spans="1:7" ht="14.4" x14ac:dyDescent="0.3">
      <c r="A19" s="1" t="s">
        <v>0</v>
      </c>
      <c r="B19" s="1" t="s">
        <v>9</v>
      </c>
      <c r="C19" s="16">
        <v>2015</v>
      </c>
      <c r="D19" s="17" t="s">
        <v>5</v>
      </c>
      <c r="E19" s="1" t="s">
        <v>14</v>
      </c>
      <c r="F19" s="2">
        <v>46267</v>
      </c>
      <c r="G19" s="15">
        <v>310055913.53000009</v>
      </c>
    </row>
    <row r="20" spans="1:7" ht="14.4" x14ac:dyDescent="0.3">
      <c r="A20" s="1" t="s">
        <v>0</v>
      </c>
      <c r="B20" s="1" t="s">
        <v>9</v>
      </c>
      <c r="C20" s="16">
        <v>2015</v>
      </c>
      <c r="D20" s="17" t="s">
        <v>5</v>
      </c>
      <c r="E20" s="1" t="s">
        <v>15</v>
      </c>
      <c r="F20" s="2">
        <v>1158</v>
      </c>
      <c r="G20" s="15">
        <v>11629579.530000001</v>
      </c>
    </row>
    <row r="21" spans="1:7" ht="14.4" x14ac:dyDescent="0.3">
      <c r="A21" s="6"/>
      <c r="B21" s="6"/>
      <c r="C21" s="7"/>
      <c r="D21" s="7"/>
      <c r="E21" s="7" t="s">
        <v>11</v>
      </c>
      <c r="F21" s="8">
        <f>SUBTOTAL(9,F17:F20)</f>
        <v>97546</v>
      </c>
      <c r="G21" s="14">
        <f>SUBTOTAL(9,G17:G20)</f>
        <v>404330984.35000002</v>
      </c>
    </row>
  </sheetData>
  <sortState ref="A1:I23">
    <sortCondition ref="D1:D23"/>
  </sortState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and 2015 Pole Balances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2016-05-13T18:28:53Z</dcterms:created>
  <dcterms:modified xsi:type="dcterms:W3CDTF">2016-05-13T21:21:15Z</dcterms:modified>
</cp:coreProperties>
</file>