
<file path=[Content_Types].xml><?xml version="1.0" encoding="utf-8"?>
<Types xmlns="http://schemas.openxmlformats.org/package/2006/content-types">
  <Override PartName="/docProps/app.xml" ContentType="application/vnd.openxmlformats-officedocument.extended-properties+xml"/>
  <Override PartName="/docProps/core.xml" ContentType="application/vnd.openxmlformats-package.core-properties+xml"/>
  <Override PartName="/xl/workbook.xml" ContentType="application/vnd.openxmlformats-officedocument.spreadsheetml.sheet.main+xml"/>
  <Override PartName="/xl/styles.xml" ContentType="application/vnd.openxmlformats-officedocument.spreadsheetml.styles+xml"/>
  <Override PartName="/xl/theme/theme1.xml" ContentType="application/vnd.openxmlformats-officedocument.theme+xml"/>
  <Override PartName="/xl/sharedStrings.xml" ContentType="application/vnd.openxmlformats-officedocument.spreadsheetml.sharedStrings+xml"/>
  <Override PartName="/xl/worksheets/sheet1.xml" ContentType="application/vnd.openxmlformats-officedocument.spreadsheetml.worksheet+xml"/>
  <Override PartName="/xl/calcChain.xml" ContentType="application/vnd.openxmlformats-officedocument.spreadsheetml.calcChain+xml"/>
  <Default Extension="bin" ContentType="application/vnd.openxmlformats-officedocument.spreadsheetml.printerSettings"/>
  <Default Extension="rels" ContentType="application/vnd.openxmlformats-package.relationships+xml"/>
  <Default Extension="xml" ContentType="application/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bookViews>
    <workbookView xWindow="0" yWindow="0" windowWidth="20376" windowHeight="12816"/>
  </bookViews>
  <sheets>
    <sheet name="Differences" sheetId="1" r:id="rId1"/>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6" i="1" l="1"/>
  <c r="D17" i="1"/>
  <c r="D18" i="1"/>
  <c r="D19" i="1"/>
  <c r="D20" i="1"/>
  <c r="D21" i="1"/>
  <c r="D22" i="1"/>
  <c r="D23" i="1"/>
  <c r="D24" i="1"/>
  <c r="D25" i="1"/>
  <c r="D26" i="1"/>
  <c r="D27" i="1"/>
  <c r="D28" i="1"/>
  <c r="D29" i="1"/>
  <c r="D15" i="1"/>
</calcChain>
</file>

<file path=xl/sharedStrings.xml><?xml version="1.0" encoding="utf-8"?>
<sst xmlns="http://schemas.openxmlformats.org/spreadsheetml/2006/main" count="28" uniqueCount="21">
  <si>
    <t>Account</t>
  </si>
  <si>
    <t>Difference</t>
  </si>
  <si>
    <t>Reason</t>
  </si>
  <si>
    <t>Note 1</t>
  </si>
  <si>
    <t>Note 2</t>
  </si>
  <si>
    <t>Notes</t>
  </si>
  <si>
    <t>Florida Power &amp; Light Company</t>
  </si>
  <si>
    <t>Reconciliation of Transactions Excluded from Service Life and Net Salvage Data</t>
  </si>
  <si>
    <t>Service Life</t>
  </si>
  <si>
    <t>Net Salvage</t>
  </si>
  <si>
    <t>1.</t>
  </si>
  <si>
    <t>2.</t>
  </si>
  <si>
    <t>For reasons discussed on page X-69 of Exhibit NWA-1, certain retirements for capital spare parts were removed from the life analysis data but not the net salvage data.  These are identified as "Early retirement of CSP rotors" in Attachment 2 of FPL's Response to OPC's First Set of Interrogatories No. 44</t>
  </si>
  <si>
    <t>Production Plant</t>
  </si>
  <si>
    <t>Excluded from</t>
  </si>
  <si>
    <t>For the database used for the 2009 Depreciation Study, not all production locations were included in the life analysis data.  For this reason, there are fewer retirements excluded from the life analysis data than the net salvage data, because these units were not in the life analysis data to begin with.</t>
  </si>
  <si>
    <t>Docket No. 160021-EI</t>
  </si>
  <si>
    <t>OPC's Eighth Set of Interrogatories</t>
  </si>
  <si>
    <t>Interrogatory No. 214</t>
  </si>
  <si>
    <t>Attachment No. 1</t>
  </si>
  <si>
    <t>Tab 1 of 1</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</si>
</sst>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_(* \(#,##0.00\);_(* &quot;-&quot;??_);_(@_)"/>
  </numFmts>
  <fonts count="4" x14ac:knownFonts="1">
    <font>
      <sz val="11"/>
      <color theme="1"/>
      <name val="Calibri"/>
      <family val="2"/>
      <scheme val="minor"/>
    </font>
    <font>
      <sz val="11"/>
      <color theme="1"/>
      <name val="Calibri"/>
      <family val="2"/>
      <scheme val="minor"/>
    </font>
    <font>
      <b/>
      <sz val="11"/>
      <color theme="1"/>
      <name val="Calibri"/>
      <family val="2"/>
      <scheme val="minor"/>
    </font>
    <font>
      <sz val="11"/>
      <name val="Calibri"/>
      <family val="2"/>
      <scheme val="minor"/>
    </font>
  </fonts>
  <fills count="2">
    <fill>
      <patternFill patternType="none"/>
    </fill>
    <fill>
      <patternFill patternType="gray125"/>
    </fill>
  </fills>
  <borders count="2">
    <border>
      <left/>
      <right/>
      <top/>
      <bottom/>
      <diagonal/>
    </border>
    <border>
      <left/>
      <right/>
      <top/>
      <bottom style="thin">
        <color indexed="64"/>
      </bottom>
      <diagonal/>
    </border>
  </borders>
  <cellStyleXfs count="2">
    <xf numFmtId="0" fontId="0" fillId="0" borderId="0"/>
    <xf numFmtId="43" fontId="1" fillId="0" borderId="0" applyFont="0" applyFill="0" applyBorder="0" applyAlignment="0" applyProtection="0"/>
  </cellStyleXfs>
  <cellXfs count="17">
    <xf numFmtId="0" fontId="0" fillId="0" borderId="0" xfId="0"/>
    <xf numFmtId="0" fontId="0" fillId="0" borderId="0" xfId="0" applyAlignment="1">
      <alignment horizontal="left"/>
    </xf>
    <xf numFmtId="43" fontId="0" fillId="0" borderId="0" xfId="1" applyFont="1"/>
    <xf numFmtId="43" fontId="0" fillId="0" borderId="0" xfId="0" applyNumberFormat="1"/>
    <xf numFmtId="0" fontId="0" fillId="0" borderId="0" xfId="0" applyFill="1" applyAlignment="1">
      <alignment horizontal="left"/>
    </xf>
    <xf numFmtId="43" fontId="0" fillId="0" borderId="0" xfId="1" applyFont="1" applyFill="1"/>
    <xf numFmtId="43" fontId="0" fillId="0" borderId="0" xfId="0" applyNumberFormat="1" applyFill="1"/>
    <xf numFmtId="0" fontId="2" fillId="0" borderId="1" xfId="0" applyFont="1" applyBorder="1"/>
    <xf numFmtId="0" fontId="2" fillId="0" borderId="1" xfId="0" applyFont="1" applyBorder="1" applyAlignment="1">
      <alignment horizontal="center"/>
    </xf>
    <xf numFmtId="0" fontId="2" fillId="0" borderId="0" xfId="0" applyFont="1" applyAlignment="1">
      <alignment horizontal="center"/>
    </xf>
    <xf numFmtId="0" fontId="0" fillId="0" borderId="1" xfId="0" applyBorder="1"/>
    <xf numFmtId="0" fontId="0" fillId="0" borderId="0" xfId="0" quotePrefix="1" applyAlignment="1">
      <alignment horizontal="right" vertical="top"/>
    </xf>
    <xf numFmtId="0" fontId="2" fillId="0" borderId="0" xfId="0" applyFont="1" applyAlignment="1">
      <alignment horizontal="centerContinuous"/>
    </xf>
    <xf numFmtId="0" fontId="0" fillId="0" borderId="0" xfId="0" applyAlignment="1">
      <alignment horizontal="centerContinuous"/>
    </xf>
    <xf numFmtId="0" fontId="3" fillId="0" borderId="0" xfId="0" applyFont="1" applyAlignment="1">
      <alignment wrapText="1"/>
    </xf>
    <xf numFmtId="0" fontId="0" fillId="0" borderId="0" xfId="0" applyAlignment="1">
      <alignment wrapText="1"/>
    </xf>
    <xf numFmtId="0" fontId="2" fillId="0" borderId="0" xfId="0" applyFont="1"/>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styles" Target="styles.xml" />
  <Relationship Id="rId2" Type="http://schemas.openxmlformats.org/officeDocument/2006/relationships/theme" Target="theme/theme1.xml" />
  <Relationship Id="rId4" Type="http://schemas.openxmlformats.org/officeDocument/2006/relationships/sharedStrings" Target="sharedStrings.xml" />
  <Relationship Id="rId1" Type="http://schemas.openxmlformats.org/officeDocument/2006/relationships/worksheet" Target="worksheets/sheet1.xml" />
  <Relationship Id="rId5" Type="http://schemas.openxmlformats.org/officeDocument/2006/relationships/calcChain" Target="calcChain.xml" />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1" Type="http://schemas.openxmlformats.org/officeDocument/2006/relationships/printerSettings" Target="../printerSettings/printerSettings1.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5"/>
  <sheetViews>
    <sheetView tabSelected="1" workbookViewId="0">
      <selection activeCell="A7" sqref="A7"/>
    </sheetView>
  </sheetViews>
  <sheetFormatPr defaultRowHeight="14.4" x14ac:dyDescent="0.3"/>
  <cols>
    <col min="2" max="4" width="16" bestFit="1" customWidth="1"/>
    <col min="6" max="6" width="7.44140625" bestFit="1" customWidth="1"/>
  </cols>
  <sheetData>
    <row r="1" spans="1:6" x14ac:dyDescent="0.3">
      <c r="A1" s="16" t="s">
        <v>6</v>
      </c>
    </row>
    <row r="2" spans="1:6" x14ac:dyDescent="0.3">
      <c r="A2" s="16" t="s">
        <v>16</v>
      </c>
    </row>
    <row r="3" spans="1:6" ht="16.8" customHeight="1" x14ac:dyDescent="0.3">
      <c r="A3" s="16" t="s">
        <v>17</v>
      </c>
    </row>
    <row r="4" spans="1:6" x14ac:dyDescent="0.3">
      <c r="A4" s="16" t="s">
        <v>18</v>
      </c>
    </row>
    <row r="5" spans="1:6" x14ac:dyDescent="0.3">
      <c r="A5" s="16" t="s">
        <v>19</v>
      </c>
    </row>
    <row r="6" spans="1:6" x14ac:dyDescent="0.3">
      <c r="A6" s="16" t="s">
        <v>20</v>
      </c>
    </row>
    <row r="9" spans="1:6" x14ac:dyDescent="0.3">
      <c r="A9" s="12" t="s">
        <v>6</v>
      </c>
      <c r="B9" s="13"/>
      <c r="C9" s="13"/>
      <c r="D9" s="13"/>
      <c r="E9" s="13"/>
      <c r="F9" s="13"/>
    </row>
    <row r="10" spans="1:6" x14ac:dyDescent="0.3">
      <c r="A10" s="12" t="s">
        <v>7</v>
      </c>
      <c r="B10" s="13"/>
      <c r="C10" s="13"/>
      <c r="D10" s="13"/>
      <c r="E10" s="13"/>
      <c r="F10" s="13"/>
    </row>
    <row r="11" spans="1:6" x14ac:dyDescent="0.3">
      <c r="A11" s="12" t="s">
        <v>13</v>
      </c>
      <c r="B11" s="13"/>
      <c r="C11" s="13"/>
      <c r="D11" s="13"/>
      <c r="E11" s="13"/>
      <c r="F11" s="13"/>
    </row>
    <row r="12" spans="1:6" x14ac:dyDescent="0.3">
      <c r="A12" s="12"/>
      <c r="B12" s="13"/>
      <c r="C12" s="13"/>
      <c r="D12" s="13"/>
      <c r="E12" s="13"/>
      <c r="F12" s="13"/>
    </row>
    <row r="13" spans="1:6" x14ac:dyDescent="0.3">
      <c r="B13" s="9" t="s">
        <v>14</v>
      </c>
      <c r="C13" s="9" t="s">
        <v>14</v>
      </c>
    </row>
    <row r="14" spans="1:6" ht="18.75" customHeight="1" x14ac:dyDescent="0.3">
      <c r="A14" s="8" t="s">
        <v>0</v>
      </c>
      <c r="B14" s="8" t="s">
        <v>8</v>
      </c>
      <c r="C14" s="8" t="s">
        <v>9</v>
      </c>
      <c r="D14" s="8" t="s">
        <v>1</v>
      </c>
      <c r="E14" s="9"/>
      <c r="F14" s="8" t="s">
        <v>2</v>
      </c>
    </row>
    <row r="15" spans="1:6" x14ac:dyDescent="0.3">
      <c r="A15" s="4">
        <v>31100</v>
      </c>
      <c r="B15" s="5">
        <v>-67635751.00000003</v>
      </c>
      <c r="C15" s="5">
        <v>-79845260.49000001</v>
      </c>
      <c r="D15" s="6">
        <f>B15-C15</f>
        <v>12209509.48999998</v>
      </c>
      <c r="F15" t="s">
        <v>3</v>
      </c>
    </row>
    <row r="16" spans="1:6" x14ac:dyDescent="0.3">
      <c r="A16" s="4">
        <v>31200</v>
      </c>
      <c r="B16" s="5">
        <v>-494289292.44000012</v>
      </c>
      <c r="C16" s="5">
        <v>-603927580.94999993</v>
      </c>
      <c r="D16" s="6">
        <f t="shared" ref="D16:D29" si="0">B16-C16</f>
        <v>109638288.50999981</v>
      </c>
      <c r="F16" t="s">
        <v>3</v>
      </c>
    </row>
    <row r="17" spans="1:6" x14ac:dyDescent="0.3">
      <c r="A17" s="4">
        <v>31400</v>
      </c>
      <c r="B17" s="5">
        <v>-242686467.02000016</v>
      </c>
      <c r="C17" s="5">
        <v>-257753931.52000007</v>
      </c>
      <c r="D17" s="6">
        <f t="shared" si="0"/>
        <v>15067464.499999911</v>
      </c>
      <c r="F17" t="s">
        <v>3</v>
      </c>
    </row>
    <row r="18" spans="1:6" x14ac:dyDescent="0.3">
      <c r="A18" s="4">
        <v>31500</v>
      </c>
      <c r="B18" s="5">
        <v>-85588032.189999968</v>
      </c>
      <c r="C18" s="5">
        <v>-93454464.489999995</v>
      </c>
      <c r="D18" s="6">
        <f t="shared" si="0"/>
        <v>7866432.3000000268</v>
      </c>
      <c r="F18" t="s">
        <v>3</v>
      </c>
    </row>
    <row r="19" spans="1:6" x14ac:dyDescent="0.3">
      <c r="A19" s="4">
        <v>31600</v>
      </c>
      <c r="B19" s="5">
        <v>-9167453.2799999993</v>
      </c>
      <c r="C19" s="5">
        <v>-11254411.220000003</v>
      </c>
      <c r="D19" s="6">
        <f t="shared" si="0"/>
        <v>2086957.9400000032</v>
      </c>
      <c r="F19" t="s">
        <v>3</v>
      </c>
    </row>
    <row r="20" spans="1:6" x14ac:dyDescent="0.3">
      <c r="A20" s="1">
        <v>32100</v>
      </c>
      <c r="B20" s="2">
        <v>-5153325.5199999996</v>
      </c>
      <c r="C20" s="2">
        <v>-5153325.5200000005</v>
      </c>
      <c r="D20" s="3">
        <f t="shared" si="0"/>
        <v>0</v>
      </c>
    </row>
    <row r="21" spans="1:6" x14ac:dyDescent="0.3">
      <c r="A21" s="1">
        <v>32200</v>
      </c>
      <c r="B21" s="2">
        <v>-131364862.27</v>
      </c>
      <c r="C21" s="2">
        <v>-131364862.27000001</v>
      </c>
      <c r="D21" s="3">
        <f t="shared" si="0"/>
        <v>0</v>
      </c>
    </row>
    <row r="22" spans="1:6" x14ac:dyDescent="0.3">
      <c r="A22" s="1">
        <v>32300</v>
      </c>
      <c r="B22" s="2">
        <v>-65231329.440000005</v>
      </c>
      <c r="C22" s="2">
        <v>-65231329.440000005</v>
      </c>
      <c r="D22" s="3">
        <f t="shared" si="0"/>
        <v>0</v>
      </c>
    </row>
    <row r="23" spans="1:6" x14ac:dyDescent="0.3">
      <c r="A23" s="1">
        <v>34100</v>
      </c>
      <c r="B23" s="2">
        <v>-16730173.909999998</v>
      </c>
      <c r="C23" s="2">
        <v>-16730173.909999998</v>
      </c>
      <c r="D23" s="3">
        <f t="shared" si="0"/>
        <v>0</v>
      </c>
    </row>
    <row r="24" spans="1:6" x14ac:dyDescent="0.3">
      <c r="A24" s="4">
        <v>34200</v>
      </c>
      <c r="B24" s="2">
        <v>-23946240.479999997</v>
      </c>
      <c r="C24" s="5">
        <v>-24883551.760000002</v>
      </c>
      <c r="D24" s="6">
        <f t="shared" si="0"/>
        <v>937311.28000000492</v>
      </c>
      <c r="F24" t="s">
        <v>3</v>
      </c>
    </row>
    <row r="25" spans="1:6" x14ac:dyDescent="0.3">
      <c r="A25" s="4">
        <v>34300</v>
      </c>
      <c r="B25" s="2">
        <v>-111794003.93999994</v>
      </c>
      <c r="C25" s="5">
        <v>-111794003.93999979</v>
      </c>
      <c r="D25" s="6">
        <f t="shared" si="0"/>
        <v>-1.4901161193847656E-7</v>
      </c>
    </row>
    <row r="26" spans="1:6" x14ac:dyDescent="0.3">
      <c r="A26" s="4">
        <v>34320</v>
      </c>
      <c r="B26" s="2">
        <v>-190773722.0000003</v>
      </c>
      <c r="C26" s="5">
        <v>-56387579.519999996</v>
      </c>
      <c r="D26" s="6">
        <f t="shared" si="0"/>
        <v>-134386142.48000032</v>
      </c>
      <c r="F26" t="s">
        <v>4</v>
      </c>
    </row>
    <row r="27" spans="1:6" x14ac:dyDescent="0.3">
      <c r="A27" s="1">
        <v>34400</v>
      </c>
      <c r="B27" s="2">
        <v>-23048976.779999997</v>
      </c>
      <c r="C27" s="2">
        <v>-23048976.780000001</v>
      </c>
      <c r="D27" s="3">
        <f t="shared" si="0"/>
        <v>0</v>
      </c>
    </row>
    <row r="28" spans="1:6" x14ac:dyDescent="0.3">
      <c r="A28" s="1">
        <v>34500</v>
      </c>
      <c r="B28" s="2">
        <v>-17856169.740000002</v>
      </c>
      <c r="C28" s="2">
        <v>-17856169.740000002</v>
      </c>
      <c r="D28" s="3">
        <f t="shared" si="0"/>
        <v>0</v>
      </c>
    </row>
    <row r="29" spans="1:6" x14ac:dyDescent="0.3">
      <c r="A29" s="1">
        <v>34600</v>
      </c>
      <c r="B29" s="2">
        <v>-2222764.7200000002</v>
      </c>
      <c r="C29" s="2">
        <v>-2222764.7199999997</v>
      </c>
      <c r="D29" s="3">
        <f t="shared" si="0"/>
        <v>0</v>
      </c>
    </row>
    <row r="33" spans="1:6" x14ac:dyDescent="0.3">
      <c r="A33" s="7" t="s">
        <v>5</v>
      </c>
      <c r="B33" s="10"/>
      <c r="C33" s="10"/>
    </row>
    <row r="34" spans="1:6" ht="75.75" customHeight="1" x14ac:dyDescent="0.3">
      <c r="A34" s="11" t="s">
        <v>10</v>
      </c>
      <c r="B34" s="14" t="s">
        <v>15</v>
      </c>
      <c r="C34" s="14"/>
      <c r="D34" s="14"/>
      <c r="E34" s="14"/>
      <c r="F34" s="14"/>
    </row>
    <row r="35" spans="1:6" ht="74.25" customHeight="1" x14ac:dyDescent="0.3">
      <c r="A35" s="11" t="s">
        <v>11</v>
      </c>
      <c r="B35" s="15" t="s">
        <v>12</v>
      </c>
      <c r="C35" s="15"/>
      <c r="D35" s="15"/>
      <c r="E35" s="15"/>
      <c r="F35" s="15"/>
    </row>
  </sheetData>
  <mergeCells count="2">
    <mergeCell ref="B34:F34"/>
    <mergeCell ref="B35:F35"/>
  </mergeCells>
  <pageMargins left="0.7" right="0.7" top="0.75" bottom="0.75" header="0.3" footer="0.3"/>
  <pageSetup fitToHeight="0" orientation="portrait" horizontalDpi="4294967295" verticalDpi="4294967295"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Differences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file>