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20730" windowHeight="11760"/>
  </bookViews>
  <sheets>
    <sheet name="Projected GSU Retirements" sheetId="1" r:id="rId1"/>
  </sheets>
  <calcPr calcId="145621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<sst xmlns="http://schemas.openxmlformats.org/spreadsheetml/2006/main" count="19" uniqueCount="19">
  <si>
    <t>Ft. Myers GSU GTs</t>
  </si>
  <si>
    <t>Lauderdale GSU GTs</t>
  </si>
  <si>
    <t>Port Everglades GSU GTs</t>
  </si>
  <si>
    <t xml:space="preserve">Projected Retirements </t>
  </si>
  <si>
    <t>Account 353.1</t>
  </si>
  <si>
    <t>Generator Step-up Transformers (GSUs)</t>
  </si>
  <si>
    <t>Location</t>
  </si>
  <si>
    <t>Projected Retirement Date</t>
  </si>
  <si>
    <t>Total Retirements</t>
  </si>
  <si>
    <t xml:space="preserve">Note that the GSU at Cedar Bay is projected to be retired on 12/31/2016; however, there is nothing recorded on FPL's books since the fair value at acquisition of the plant was $0 (see Docket No. 150075-EI). </t>
  </si>
  <si>
    <t>Gross Plant Cost as of 7/31/2016</t>
  </si>
  <si>
    <t>Actual Retirement Date</t>
  </si>
  <si>
    <t>West County GSU GT</t>
  </si>
  <si>
    <t>Florida Power &amp; Light Company</t>
  </si>
  <si>
    <t>Docket No. 160021-EI</t>
  </si>
  <si>
    <t>Staff's Thirty-Seventh Set of Interrogatories</t>
  </si>
  <si>
    <t>Interrogatory No. 444</t>
  </si>
  <si>
    <t>Tab 1 of 1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</si>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</sst>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5" fontId="0" fillId="0" borderId="0" xfId="1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0" fontId="0" fillId="0" borderId="0" xfId="0" applyAlignment="1">
      <alignment horizontal="left" wrapText="1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5" sqref="B5"/>
    </sheetView>
  </sheetViews>
  <sheetFormatPr defaultRowHeight="15" x14ac:dyDescent="0.25"/>
  <cols>
    <col min="1" max="1" width="22.7109375" bestFit="1" customWidth="1"/>
    <col min="2" max="2" width="15.28515625" bestFit="1" customWidth="1"/>
    <col min="3" max="3" width="17.5703125" style="1" customWidth="1"/>
    <col min="4" max="4" width="14.140625" customWidth="1"/>
  </cols>
  <sheetData>
    <row r="1" spans="1:4" ht="15.75" x14ac:dyDescent="0.25">
      <c r="A1" s="11" t="s">
        <v>13</v>
      </c>
    </row>
    <row r="2" spans="1:4" ht="15.75" x14ac:dyDescent="0.25">
      <c r="A2" s="11" t="s">
        <v>14</v>
      </c>
    </row>
    <row r="3" spans="1:4" ht="15.75" x14ac:dyDescent="0.25">
      <c r="A3" s="11" t="s">
        <v>15</v>
      </c>
    </row>
    <row r="4" spans="1:4" ht="15.75" x14ac:dyDescent="0.25">
      <c r="A4" s="11" t="s">
        <v>16</v>
      </c>
    </row>
    <row r="5" spans="1:4" ht="15.75" x14ac:dyDescent="0.25">
      <c r="A5" s="11" t="s">
        <v>18</v>
      </c>
    </row>
    <row r="6" spans="1:4" ht="15.75" x14ac:dyDescent="0.25">
      <c r="A6" s="11" t="s">
        <v>17</v>
      </c>
    </row>
    <row r="7" spans="1:4" x14ac:dyDescent="0.25">
      <c r="A7" s="2" t="s">
        <v>3</v>
      </c>
    </row>
    <row r="8" spans="1:4" x14ac:dyDescent="0.25">
      <c r="A8" s="2" t="s">
        <v>4</v>
      </c>
    </row>
    <row r="9" spans="1:4" x14ac:dyDescent="0.25">
      <c r="A9" s="2" t="s">
        <v>5</v>
      </c>
    </row>
    <row r="10" spans="1:4" x14ac:dyDescent="0.25">
      <c r="A10" s="2"/>
    </row>
    <row r="11" spans="1:4" s="7" customFormat="1" ht="45" x14ac:dyDescent="0.25">
      <c r="A11" s="5" t="s">
        <v>6</v>
      </c>
      <c r="B11" s="6" t="s">
        <v>10</v>
      </c>
      <c r="C11" s="6" t="s">
        <v>7</v>
      </c>
      <c r="D11" s="6" t="s">
        <v>11</v>
      </c>
    </row>
    <row r="12" spans="1:4" x14ac:dyDescent="0.25">
      <c r="A12" t="s">
        <v>0</v>
      </c>
      <c r="B12" s="4">
        <v>1940684.4800000009</v>
      </c>
      <c r="C12" s="1">
        <v>2016</v>
      </c>
    </row>
    <row r="13" spans="1:4" x14ac:dyDescent="0.25">
      <c r="A13" t="s">
        <v>1</v>
      </c>
      <c r="B13" s="3">
        <v>9017532.660000002</v>
      </c>
      <c r="C13" s="1">
        <v>2016</v>
      </c>
    </row>
    <row r="14" spans="1:4" x14ac:dyDescent="0.25">
      <c r="A14" t="s">
        <v>2</v>
      </c>
      <c r="B14" s="3">
        <v>6044776.0100000007</v>
      </c>
      <c r="C14" s="1">
        <v>2016</v>
      </c>
    </row>
    <row r="15" spans="1:4" x14ac:dyDescent="0.25">
      <c r="A15" t="s">
        <v>12</v>
      </c>
      <c r="B15" s="3">
        <v>1595649.5</v>
      </c>
      <c r="D15" s="1">
        <v>2016</v>
      </c>
    </row>
    <row r="16" spans="1:4" s="7" customFormat="1" ht="15.75" thickBot="1" x14ac:dyDescent="0.3">
      <c r="A16" s="5" t="s">
        <v>8</v>
      </c>
      <c r="B16" s="9">
        <f>SUM(B12:B15)</f>
        <v>18598642.650000002</v>
      </c>
      <c r="C16" s="8"/>
    </row>
    <row r="17" spans="1:3" ht="15.75" thickTop="1" x14ac:dyDescent="0.25"/>
    <row r="19" spans="1:3" ht="57.75" customHeight="1" x14ac:dyDescent="0.25">
      <c r="A19" s="10" t="s">
        <v>9</v>
      </c>
      <c r="B19" s="10"/>
      <c r="C19" s="10"/>
    </row>
  </sheetData>
  <mergeCells count="1">
    <mergeCell ref="A19:C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Projected GSU Retirements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