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600" windowWidth="20376" windowHeight="8676"/>
  </bookViews>
  <sheets>
    <sheet name="COS_NOI" sheetId="1" r:id="rId1"/>
    <sheet name="COS_Rate_Base" sheetId="2" r:id="rId2"/>
  </sheets>
  <definedNames>
    <definedName name="_xlnm.Print_Titles" localSheetId="0">COS_NOI!$A:$A,COS_NOI!$4:$8</definedName>
    <definedName name="_xlnm.Print_Titles" localSheetId="1">COS_Rate_Base!$A:$A,COS_Rate_Base!$4:$8</definedName>
  </definedNames>
  <calcPr calcId="145621"/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181" i="1"/>
</calcChain>
</file>

<file path=xl/sharedStrings.xml><?xml version="1.0" encoding="utf-8"?>
<sst xmlns="http://schemas.openxmlformats.org/spreadsheetml/2006/main" count="916" uniqueCount="525">
  <si>
    <t>COST OF SERVICE STUDY - NOI</t>
  </si>
  <si>
    <t>December 2017 - ACTUALS</t>
  </si>
  <si>
    <t>COS - NOI</t>
  </si>
  <si>
    <t>Total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</si>
  <si>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</si>
  <si>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</si>
  <si>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</si>
  <si>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</si>
  <si>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</si>
  <si>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</si>
  <si>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</si>
  <si>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</si>
  <si>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</si>
  <si>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</si>
  <si>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</si>
  <si>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</si>
  <si>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</si>
  <si>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</si>
  <si>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</si>
  <si>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</si>
  <si>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</si>
  <si>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NOI - Net Operating Income</t>
  </si>
  <si>
    <t>~</t>
  </si>
  <si>
    <t>COS000005 - Reassign Curtailment Credit Revenue</t>
  </si>
  <si>
    <t>Sub-Total ~</t>
  </si>
  <si>
    <t>OPERATING_REVENUES</t>
  </si>
  <si>
    <t>REVENUE_FROM_SALES</t>
  </si>
  <si>
    <t>RETAIL_SALES_REVENUE</t>
  </si>
  <si>
    <t>INC040000 - RETAIL SALES - BASE REVENUES</t>
  </si>
  <si>
    <t>INC040420 - CILC INCENTIVES OFFSET</t>
  </si>
  <si>
    <t>Sub-Total RETAIL_SALES_REVENUE</t>
  </si>
  <si>
    <t>INTERCHANGE_REVENUE</t>
  </si>
  <si>
    <t>INC047215 - INTERCHANGE SALES NON RECOVERABLE</t>
  </si>
  <si>
    <t>Sub-Total INTERCHANGE_REVENUE</t>
  </si>
  <si>
    <t>UNBILLED_REVENUES</t>
  </si>
  <si>
    <t>INC056920 - OTH ELECTRIC REVENUES - UNBILLED REVENUES - FPSC</t>
  </si>
  <si>
    <t>Sub-Total UNBILLED_REVENUES</t>
  </si>
  <si>
    <t>Sub-Total REVENUE_FROM_SALES</t>
  </si>
  <si>
    <t>OTHER_OPERATING_REVENUES</t>
  </si>
  <si>
    <t>MISC_SERVICE_REVENUE</t>
  </si>
  <si>
    <t>INC050400 - FIELD COLLECTION  LATE PAYMENT CHARGES</t>
  </si>
  <si>
    <t>INC051010 - MISC SERV REVS - INITIAL CONNECTION</t>
  </si>
  <si>
    <t>INC051020 - MISC SERV REVS - RECONNECT AFTER NON PAYMENT</t>
  </si>
  <si>
    <t>INC051030 - MISC SERV REVS - CONNECT / DISCONNECT</t>
  </si>
  <si>
    <t>INC051040 - MISC SERV REVS - RETURNED CUSTOMER CHECKS</t>
  </si>
  <si>
    <t>INC051050 - MISC SERV REVS - CURRENT DIVERSION PENALTY</t>
  </si>
  <si>
    <t>INC051060 - MISC SERV REVS - OTHER BILLINGS</t>
  </si>
  <si>
    <t>INC051100 - MISC SERV REVS - REIMBURSEMENTS - OTHER</t>
  </si>
  <si>
    <t>Sub-Total MISC_SERVICE_REVENUE</t>
  </si>
  <si>
    <t>RENT_&amp;_OTHER_REVENUE</t>
  </si>
  <si>
    <t>INC054000 - RENT FROM ELECTRIC PROPERTY - GENERAL</t>
  </si>
  <si>
    <t>INC054100 - RENT FROM ELECTRIC PROPERTY - FUT USE &amp; PLT IN SERV &amp; STORAGE TANKS</t>
  </si>
  <si>
    <t>INC054400 - RENT FROM ELECTRIC PROPERTY - POLE ATTACHMENTS</t>
  </si>
  <si>
    <t>INC056213 - OTH ELECTRIC REVENUES - TRANS. SERVICE DEMAND (SHORT-TERM FIRM &amp; NON</t>
  </si>
  <si>
    <t>INC056224 - OTH ELECTRIC REVENUES - ANCILLARY SERVICES (REG, SPINNING &amp; SUPPLEME</t>
  </si>
  <si>
    <t>INC056249 - OTH ELECTRIC REVENUES - WHOLESALE DISTRIBUTION WHEELING</t>
  </si>
  <si>
    <t>INC056400 - OTH ELECTRIC REVENUES - USE CHARGE RECOVERIES PSL 2</t>
  </si>
  <si>
    <t>INC056700 - OTH ELECTRIC REVENUES - MISC</t>
  </si>
  <si>
    <t>Sub-Total RENT_&amp;_OTHER_REVENUE</t>
  </si>
  <si>
    <t>Sub-Total OTHER_OPERATING_REVENUES</t>
  </si>
  <si>
    <t>Sub-Total OPERATING_REVENUES</t>
  </si>
  <si>
    <t>FUEL_&amp;_INTERCHANGE</t>
  </si>
  <si>
    <t>STEAM_POWER_GENERATION</t>
  </si>
  <si>
    <t>FUEL_&amp;_INTERCH_EXPENSE</t>
  </si>
  <si>
    <t>INC101210 - STEAM O&amp;M - FUEL - NON RECV EXP</t>
  </si>
  <si>
    <t>Sub-Total FUEL_&amp;_INTERCH_EXPENSE</t>
  </si>
  <si>
    <t>Sub-Total STEAM_POWER_GENERATION</t>
  </si>
  <si>
    <t>NUCLEAR_POWER_GENERATION</t>
  </si>
  <si>
    <t>INC118210 - NUCLEAR O&amp;M - NUCL FUEL EXP</t>
  </si>
  <si>
    <t>Sub-Total NUCLEAR_POWER_GENERATION</t>
  </si>
  <si>
    <t>OTHER_POWER_GENERATION</t>
  </si>
  <si>
    <t>INC147200 - OTH PWR O&amp;M - FUEL N-RECOV EMISSIONS</t>
  </si>
  <si>
    <t>Sub-Total OTHER_POWER_GENERATION</t>
  </si>
  <si>
    <t>Sub-Total FUEL_&amp;_INTERCHANGE</t>
  </si>
  <si>
    <t>OTHER</t>
  </si>
  <si>
    <t>OTH_OPER_&amp;_MAINT_EXP</t>
  </si>
  <si>
    <t>INC100000 - STEAM O&amp;M - OPERATION SUPERV &amp; ENG</t>
  </si>
  <si>
    <t>INC102000 - STEAM O&amp;M - STEAM EXPENSES</t>
  </si>
  <si>
    <t>INC105000 - STEAM O&amp;M - ELECTRIC EXPENSES</t>
  </si>
  <si>
    <t>INC106000 - STEAM O&amp;M - MISC STEAM EXP</t>
  </si>
  <si>
    <t>INC107000 - STEAM O&amp;M - RENTS</t>
  </si>
  <si>
    <t>INC110000 - STEAM O&amp;M - MAINT SUPERV &amp; ENG</t>
  </si>
  <si>
    <t>INC111000 - STEAM O&amp;M - MAINT OF STRUCTURES</t>
  </si>
  <si>
    <t>INC112000 - STEAM O&amp;M - MAINT OF BOILER PLANT</t>
  </si>
  <si>
    <t>INC113000 - STEAM O&amp;M - MAINT OF ELECTRIC PLANT</t>
  </si>
  <si>
    <t>INC114000 - STEAM O&amp;M - MAINT OF MISC STEAM PLT</t>
  </si>
  <si>
    <t>Sub-Total OTH_OPER_&amp;_MAINT_EXP</t>
  </si>
  <si>
    <t>INC117000 - NUCLEAR O&amp;M - OPERAT SUPERV &amp; ENG</t>
  </si>
  <si>
    <t>INC119000 - NUCLEAR O&amp;M - COOLANTS AND WATER</t>
  </si>
  <si>
    <t>INC120000 - NUCLEAR O&amp;M - STEAM EXPENSES</t>
  </si>
  <si>
    <t>INC123000 - NUCLEAR O&amp;M - ELECTRIC EXPENSES</t>
  </si>
  <si>
    <t>INC124000 - NUCLEAR O&amp;M - MISC NUCLEAR PWR EXP</t>
  </si>
  <si>
    <t>INC128000 - NUCLEAR O&amp;M - MAINT SUPERV &amp; ENG</t>
  </si>
  <si>
    <t>INC129000 - NUCLEAR O&amp;M - MAINT OF STRUCTURES</t>
  </si>
  <si>
    <t>INC130000 - NUCLEAR O&amp;M - MAINT OF REACTOR PLANT</t>
  </si>
  <si>
    <t>INC131000 - NUCLEAR O&amp;M - MAINT OF ELECTRIC PLANT</t>
  </si>
  <si>
    <t>INC132000 - NUCLEAR O&amp;M - MAINT OF MISC NUCL PLT</t>
  </si>
  <si>
    <t>INC146000 - OTH PWR O&amp;M - OPERAT SUPERV &amp; ENG</t>
  </si>
  <si>
    <t>INC148000 - OTH PWR O&amp;M - GENERATION EXPENSES</t>
  </si>
  <si>
    <t>INC149000 - OTH PWR O&amp;M - MISC OTH PWR GENERAT</t>
  </si>
  <si>
    <t>INC149111 - OTH PWR O&amp;M - WC H20 RECLAMATION</t>
  </si>
  <si>
    <t>INC151000 - OTH PWR O&amp;M - MAINT SUPERV &amp; ENG</t>
  </si>
  <si>
    <t>INC152000 - OTH PWR O&amp;M - MAINT OF STRUCTURES</t>
  </si>
  <si>
    <t>INC153000 - OTH PWR O&amp;M - MAINT GENR &amp; ELECT PLT</t>
  </si>
  <si>
    <t>INC154000 - OTH PWR O&amp;M - MAINT MISC OTH PWR GEN</t>
  </si>
  <si>
    <t>INC156000 - OTH PWR O&amp;M - SYS CNTR &amp; L DISPATCH</t>
  </si>
  <si>
    <t>INC157000 - OTH PWR O&amp;M - OTHER EXPENSES</t>
  </si>
  <si>
    <t>TRANSMISSION_EXPENSES</t>
  </si>
  <si>
    <t>INC260010 - TRANS O&amp;M - OPERAT SUPERV &amp; ENG</t>
  </si>
  <si>
    <t>INC261000 - TRANS O&amp;M - LOAD DISPATCHING</t>
  </si>
  <si>
    <t>INC262000 - TRANS O&amp;M - STATION EXPENSES</t>
  </si>
  <si>
    <t>INC263000 - TRANS O&amp;M - OVERHEAD LINE EXPENSES</t>
  </si>
  <si>
    <t>INC265000 - TRANS O&amp;M - TRANS OF ELECTR BY OTH</t>
  </si>
  <si>
    <t>INC266000 - TRANS O&amp;M - MISC TRANS EXP</t>
  </si>
  <si>
    <t>INC267000 - TRANS O&amp;M - RENTS</t>
  </si>
  <si>
    <t>INC268010 - TRANS O&amp;M - MAINT SUPERV &amp; ENG</t>
  </si>
  <si>
    <t>INC269000 - TRANS O&amp;M - MAINT OF STRUCTURES</t>
  </si>
  <si>
    <t>INC270000 - TRANS O&amp;M - MAINT OF STATION EQ</t>
  </si>
  <si>
    <t>INC271000 - TRANS O&amp;M - MAINT OF OVERHEAD LINES</t>
  </si>
  <si>
    <t>INC272000 - TRANS O&amp;M - MAINT UNDERGROUND LINES</t>
  </si>
  <si>
    <t>INC273000 - TRANS O&amp;M - MAINT OF MISC TRANS PLANT</t>
  </si>
  <si>
    <t>Sub-Total TRANSMISSION_EXPENSES</t>
  </si>
  <si>
    <t>DISTRIBUTION_EXPENSES</t>
  </si>
  <si>
    <t>INC380000 - DIST O&amp;M - OPERATION SUPERV &amp; ENG</t>
  </si>
  <si>
    <t>INC381000 - DIST O&amp;M - LOAD DISPATCHING</t>
  </si>
  <si>
    <t>INC382000 - DIST O&amp;M - SUBSTATION EXPENSES</t>
  </si>
  <si>
    <t>INC383000 - DIST O&amp;M - OVERHEAD LINE EXPENSES</t>
  </si>
  <si>
    <t>INC384000 - DIST O&amp;M - UNDERGROUND LINE EXP</t>
  </si>
  <si>
    <t>INC385000 - DIST O&amp;M -  ST LIGHT &amp; SIGNAL SYSTEMS</t>
  </si>
  <si>
    <t>INC386000 - DIST O&amp;M - METER EXPENSES</t>
  </si>
  <si>
    <t>INC387000 - DIST O&amp;M - CUSTOMER INSTALLATIONS EXP</t>
  </si>
  <si>
    <t>INC388000 - DIST O&amp;M - MISC DISTRIBUTION EXPENSES</t>
  </si>
  <si>
    <t>INC389000 - DIST O&amp;M - RENTS</t>
  </si>
  <si>
    <t>INC390000 - DIST O&amp;M - MAINT SUPERV &amp; ENG</t>
  </si>
  <si>
    <t>INC392000 - DIST O&amp;M - MAINT OF STATION EQ</t>
  </si>
  <si>
    <t>INC393000 - DIST O&amp;M - MAINT OF OVERHEAD LINES</t>
  </si>
  <si>
    <t>INC394000 - DIST O&amp;M - MAINT UNDERGROUND LINES</t>
  </si>
  <si>
    <t>INC395000 - DIST O&amp;M - MAINT OF LINE TRANSFORMERS</t>
  </si>
  <si>
    <t>INC396000 - DIST O&amp;M - MAINT S LIGHT &amp; SIGNAL SYST</t>
  </si>
  <si>
    <t>INC397000 - DIST O&amp;M - MAINT OF METERS</t>
  </si>
  <si>
    <t>INC398000 - DIST O&amp;M - MAINT OF MISC DISTRIBUTION PLANT</t>
  </si>
  <si>
    <t>Sub-Total DISTRIBUTION_EXPENSES</t>
  </si>
  <si>
    <t>CUSTOMER_ACCOUNTS_EXPENSES</t>
  </si>
  <si>
    <t>INC401000 - CUST ACCT O&amp;M - SUPERVISION</t>
  </si>
  <si>
    <t>INC402000 - CUST ACCT O&amp;M - METER READING EXP</t>
  </si>
  <si>
    <t>INC403000 - CUST ACCT O&amp;M - CUST REC &amp; COLLECT</t>
  </si>
  <si>
    <t>INC404000 - CUST ACCT O&amp;M - UNCOLLECTIBLE ACCTS</t>
  </si>
  <si>
    <t>Sub-Total CUSTOMER_ACCOUNTS_EXPENSES</t>
  </si>
  <si>
    <t>CUSTOMER_SERVICE_&amp;_INFO_EXPENSE</t>
  </si>
  <si>
    <t>INC407000 - CUST SERV &amp; INFO - SUPERVISION</t>
  </si>
  <si>
    <t>INC408000 - CUST SERV &amp; INFO - CUST ASSIST EXP</t>
  </si>
  <si>
    <t>INC409000 - CUST SERV &amp; INFO - INFO &amp; INST ADV GEN</t>
  </si>
  <si>
    <t>INC410000 - CUST SERV &amp; INFO - MISC CUST SERV &amp; INF</t>
  </si>
  <si>
    <t>Sub-Total CUSTOMER_SERVICE_&amp;_INFO_EXPENSE</t>
  </si>
  <si>
    <t>DEMONSTRATING_&amp;_SELLING_EXPENSES</t>
  </si>
  <si>
    <t>INC516000 - MISC AND SELLING EXPENSES</t>
  </si>
  <si>
    <t>Sub-Total DEMONSTRATING_&amp;_SELLING_EXPENSES</t>
  </si>
  <si>
    <t>ADMINISTRATIVE_&amp;_GENERAL_EXPENSES</t>
  </si>
  <si>
    <t>INC520010 - A&amp;G O&amp;M - SALARIES</t>
  </si>
  <si>
    <t>INC521000 - A&amp;G O&amp;M - OFF SUPPL &amp; EXP</t>
  </si>
  <si>
    <t>INC522000 - A&amp;G O&amp;M - ADMIN EXP TRANSFERRED CR.</t>
  </si>
  <si>
    <t>INC523000 - A&amp;G O&amp;M - OUTSIDE SERVICES EMPLOYED</t>
  </si>
  <si>
    <t>INC524000 - A&amp;G O&amp;M - PROPERTY INSURANCE</t>
  </si>
  <si>
    <t>INC524100 - A&amp;G O&amp;M - PROP INSUR NUCL OUTAGE</t>
  </si>
  <si>
    <t>INC525000 - A&amp;G O&amp;M - INJURIES AND DAMAGES</t>
  </si>
  <si>
    <t>INC526100 - A&amp;G O&amp;M - EMP PENSIONS &amp; BENEFITS</t>
  </si>
  <si>
    <t>INC528010 - A&amp;G O&amp;M - REG COMM EXP FPSC</t>
  </si>
  <si>
    <t>INC530000 - A&amp;G O&amp;M - MISC GENERAL EXPENSES</t>
  </si>
  <si>
    <t>INC531000 - A&amp;G O&amp;M - RENTS</t>
  </si>
  <si>
    <t>INC535000 - A&amp;G O&amp;M - MAINT OF GEN PLT</t>
  </si>
  <si>
    <t>Sub-Total ADMINISTRATIVE_&amp;_GENERAL_EXPENSES</t>
  </si>
  <si>
    <t>Sub-Total OTHER</t>
  </si>
  <si>
    <t>DEPR_&amp;_AMORT</t>
  </si>
  <si>
    <t>INTANG_DEPRECIATION</t>
  </si>
  <si>
    <t>DEPRECIATION_EXPENSE</t>
  </si>
  <si>
    <t>INC603000 - DEPR &amp; AMORT EXP - INTANGIBLE</t>
  </si>
  <si>
    <t>INC603001 - DEPR &amp; AMORT  EXP - INTANGIBLE ARO</t>
  </si>
  <si>
    <t>Sub-Total DEPRECIATION_EXPENSE</t>
  </si>
  <si>
    <t>Sub-Total INTANG_DEPRECIATION</t>
  </si>
  <si>
    <t>STEAM_DEPRECIATION_PRODUCTION</t>
  </si>
  <si>
    <t>INC603010 - DEPR &amp; AMORT EXP - STEAM (EXC COAL)</t>
  </si>
  <si>
    <t>INC603011 - DEPR &amp; AMORT EXP - FOSSIL DECOMM</t>
  </si>
  <si>
    <t>INC603980 - DEPR EXP - AMORT ELECT PLT  - ACQUI ADJ</t>
  </si>
  <si>
    <t>Sub-Total STEAM_DEPRECIATION_PRODUCTION</t>
  </si>
  <si>
    <t>NUCLEAR_DEPRECIATION_PRODUCTION</t>
  </si>
  <si>
    <t>INC603020 - DEPR &amp; AMORT EXP - TURKEY POINT</t>
  </si>
  <si>
    <t>INC603022 - DEPR &amp; AMORT EXP - ST LUCIE 1</t>
  </si>
  <si>
    <t>INC603024 - DEPR &amp; AMORT EXP - ST LUCIE COMMON</t>
  </si>
  <si>
    <t>INC603026 - DEPR &amp; AMORT EXP - ST LUCIE 2</t>
  </si>
  <si>
    <t>Sub-Total NUCLEAR_DEPRECIATION_PRODUCTION</t>
  </si>
  <si>
    <t>OTHER_DEPRECIATION_PRODUCTION</t>
  </si>
  <si>
    <t>INC603030 - DEPR &amp; AMORT EXP - OTH PROD  - GT</t>
  </si>
  <si>
    <t>INC603036 - DEPR &amp; AMORT EXP - DISMANT OTH PROD</t>
  </si>
  <si>
    <t>Sub-Total OTHER_DEPRECIATION_PRODUCTION</t>
  </si>
  <si>
    <t>TRANSMISSION_DEPRECIATION_EXPENSE</t>
  </si>
  <si>
    <t>INC603041 - DEPR &amp; AMORT EXP - TRANSMISSION</t>
  </si>
  <si>
    <t>INC603047 - DEPR &amp; AMORT EXP - TRANSMISSION - GSU</t>
  </si>
  <si>
    <t>INC603048 - DEPR &amp; AMORT EXP - TRANSMISSION - OTHER</t>
  </si>
  <si>
    <t>Sub-Total TRANSMISSION_DEPRECIATION_EXPENSE</t>
  </si>
  <si>
    <t>DISTRIBUTION_DEPRECIATION_EXPENSE</t>
  </si>
  <si>
    <t>INC603051 - DEPR &amp; AMORT EXP - DIST 361 - STRUCTURES</t>
  </si>
  <si>
    <t>INC603052 - DEPR &amp; AMORT EXP - DIST 362 - STATION EQ</t>
  </si>
  <si>
    <t>INC603054 - DEPR &amp; AMORT EXP - DIST 364 - POL, TOWR &amp; FIX</t>
  </si>
  <si>
    <t>INC603055 - DEPR &amp; AMORT EXP - DIST 365 - OH COND &amp; DEV</t>
  </si>
  <si>
    <t>INC603056 - DEPR &amp; AMORT EXP - DIST 366 - UG CONDUIT</t>
  </si>
  <si>
    <t>INC603057 - DEPR &amp; AMORT EXP - DIST 367 - UG COND &amp; DEV</t>
  </si>
  <si>
    <t>INC603058 - DEPR &amp; AMORT EXP - DIST 368 - TRANSF</t>
  </si>
  <si>
    <t>INC603059 - DEPR &amp; AMORT EXP - DIST 369 - SERVICES</t>
  </si>
  <si>
    <t>INC603060 - DEPR &amp; AMORT EXP - DIST 37O - METERS</t>
  </si>
  <si>
    <t>INC603061 - DEPR &amp; AMORT EXP - DIST 371 - INSTAL ON CP</t>
  </si>
  <si>
    <t>INC603063 - DEPR &amp; AMORT EXP - DIST 373 - S LGT &amp; TFC SIG</t>
  </si>
  <si>
    <t>Sub-Total DISTRIBUTION_DEPRECIATION_EXPENSE</t>
  </si>
  <si>
    <t>GENERAL_DEPRECIATION_EXPENSE</t>
  </si>
  <si>
    <t>INC603091 - DEPR &amp; AMORT EXP - GEN PLT - STRUCTURES</t>
  </si>
  <si>
    <t>INC603093 - DEPR &amp; AMORT EXP - GEN PLT - OTHER</t>
  </si>
  <si>
    <t>Sub-Total GENERAL_DEPRECIATION_EXPENSE</t>
  </si>
  <si>
    <t>AMORT_REGULATORY_ASSET_&amp;_LIABILITY</t>
  </si>
  <si>
    <t>AMORT_PROPERTY</t>
  </si>
  <si>
    <t>INC605000 - ACCRETION EXPENSE - ARO REG DEBIT</t>
  </si>
  <si>
    <t>INC607000 - AMORT PROP LOSS &amp; UNRECOV REG CSTS</t>
  </si>
  <si>
    <t>INC607143 - REGULATORY CREDIT - ASSET RET OBLIG</t>
  </si>
  <si>
    <t>INC607371 - AMORT NCRC BASE RATE REV REQ</t>
  </si>
  <si>
    <t>INC607411 - AMORT OF PROP GAINS-AVIAT TRF-FPL GROUP</t>
  </si>
  <si>
    <t>Sub-Total AMORT_PROPERTY</t>
  </si>
  <si>
    <t>Sub-Total AMORT_REGULATORY_ASSET_&amp;_LIABILITY</t>
  </si>
  <si>
    <t>Sub-Total DEPR_&amp;_AMORT</t>
  </si>
  <si>
    <t>TAXES_OTHER_THAN_INCOME</t>
  </si>
  <si>
    <t>TAXES_OTHER_THAN_INCOME_TAXES</t>
  </si>
  <si>
    <t>TAXES_OTH_THAN_INC_TAX</t>
  </si>
  <si>
    <t>INC608100 - TAX OTH TH INC TAX - UTILITY OPERAT INCOME CLEARING</t>
  </si>
  <si>
    <t>INC608105 - TAX OTH TH INC TAX - PROPERTY TAX</t>
  </si>
  <si>
    <t>INC608135 - TAX OTH INC TAX - REG ASSES FEE RETAIL</t>
  </si>
  <si>
    <t>INC608150 - TAX OTH INC TAX - OCCUPATIONAL LIC</t>
  </si>
  <si>
    <t>Sub-Total TAXES_OTH_THAN_INC_TAX</t>
  </si>
  <si>
    <t>Sub-Total TAXES_OTHER_THAN_INCOME_TAXES</t>
  </si>
  <si>
    <t>Sub-Total TAXES_OTHER_THAN_INCOME</t>
  </si>
  <si>
    <t>INCOME_TAXES_CURRENT</t>
  </si>
  <si>
    <t>OPER_INCOME_TAXES</t>
  </si>
  <si>
    <t>INC609100 - INCOME TAXES - CURRENT FEDERAL</t>
  </si>
  <si>
    <t>INC609110 - INCOME TAXES - CURRENT STATE</t>
  </si>
  <si>
    <t>Sub-Total OPER_INCOME_TAXES</t>
  </si>
  <si>
    <t>Sub-Total INCOME_TAXES_CURRENT</t>
  </si>
  <si>
    <t>DEFERRED_INCOME_TAXES_NET</t>
  </si>
  <si>
    <t>DEFERRED_TAXES</t>
  </si>
  <si>
    <t>INC610000 - INCOME TAXES - DEFERRED FEDERAL</t>
  </si>
  <si>
    <t>INC611000 - INCOME TAXES - DEFERRED STATE</t>
  </si>
  <si>
    <t>Sub-Total DEFERRED_TAXES</t>
  </si>
  <si>
    <t>Sub-Total DEFERRED_INCOME_TAXES_NET</t>
  </si>
  <si>
    <t>INVESTMENT_TAX_CREDIT_NET</t>
  </si>
  <si>
    <t>INVESTMENT_TAX_CREDIT</t>
  </si>
  <si>
    <t>INC611450 - AMORTIZATION OF ITC</t>
  </si>
  <si>
    <t>Sub-Total INVESTMENT_TAX_CREDIT</t>
  </si>
  <si>
    <t>Sub-Total INVESTMENT_TAX_CREDIT_NET</t>
  </si>
  <si>
    <t>GAIN_LOSS_DISPOSITION</t>
  </si>
  <si>
    <t>GAIN_LOSS_ON_SALE_OF_PLANT</t>
  </si>
  <si>
    <t>GAIN_LOSS_PROPERTY</t>
  </si>
  <si>
    <t>INC611600 - GAIN FR DISP OF UTIL PLT FUTURE USE</t>
  </si>
  <si>
    <t>Sub-Total GAIN_LOSS_PROPERTY</t>
  </si>
  <si>
    <t>Sub-Total GAIN_LOSS_ON_SALE_OF_PLANT</t>
  </si>
  <si>
    <t>Sub-Total GAIN_LOSS_DISPOSITION</t>
  </si>
  <si>
    <t>Sub-Total NOI - Net Operating Income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</si>
  <si>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</si>
  <si>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</si>
  <si>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</si>
  <si>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</si>
  <si>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</si>
  <si>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</si>
  <si>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</si>
  <si>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</si>
  <si>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</si>
  <si>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</si>
  <si>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</si>
  <si>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</si>
  <si>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</si>
  <si>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</si>
  <si>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</si>
  <si>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</si>
  <si>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</si>
  <si>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</si>
  <si>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</si>
  <si>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</si>
  <si>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</si>
  <si>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</si>
  <si>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</si>
  <si>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</si>
  <si>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</si>
  <si>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</si>
  <si>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</si>
  <si>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</si>
  <si>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</si>
  <si>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</si>
  <si>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>BAL001515 - PLT IN SERV - DIST 365 - OH COND &amp; DEV</t>
  </si>
  <si>
    <t>BAL001516 - PLT IN SERV - DIST 366 - UG CONDUIT</t>
  </si>
  <si>
    <t>BAL001517 - PLT IN SERV - DIST 367 - UG COND &amp; DEV</t>
  </si>
  <si>
    <t>BAL001518 - PLT IN SERV - DIST 368 - TRANSF</t>
  </si>
  <si>
    <t>BAL001519 - PLT IN SERV - DIST 369 - SERVICES</t>
  </si>
  <si>
    <t>BAL001520 - PLT IN SERV - DIST 370 - METERS</t>
  </si>
  <si>
    <t>BAL001521 - PLT IN SERV - DIST 371 - INSTAL ON CP</t>
  </si>
  <si>
    <t>BAL001523 - PLT IN SERV - DIST 373 - S LGT &amp; TFC SIG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</si>
  <si>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</si>
  <si>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</si>
  <si>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</si>
  <si>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</si>
  <si>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</si>
  <si>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</si>
  <si>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</si>
  <si>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</si>
  <si>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</si>
  <si>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</si>
  <si>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</si>
  <si>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</si>
  <si>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</si>
  <si>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</si>
  <si>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</si>
  <si>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</si>
  <si>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</si>
  <si>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</si>
  <si>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</si>
  <si>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</si>
  <si>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</si>
  <si>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</si>
  <si>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</si>
  <si>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>BAL007600 - CWIP - GENERAL - TRANSPORT EQ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</si>
  <si>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</si>
  <si>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</si>
  <si>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</si>
  <si>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</si>
  <si>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</si>
  <si>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</si>
  <si>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</si>
  <si>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</si>
  <si>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</si>
  <si>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</si>
  <si>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</si>
  <si>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</si>
  <si>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</si>
  <si>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</si>
  <si>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</si>
  <si>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</si>
  <si>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</si>
  <si>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</si>
  <si>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</si>
  <si>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</si>
  <si>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</si>
  <si>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</si>
  <si>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</si>
  <si>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</si>
  <si>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</si>
  <si>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</si>
  <si>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</si>
  <si>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</si>
  <si>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</si>
  <si>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</si>
  <si>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>BAL008510 - ACC PRV DEPR - DIST 360 - LAND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</si>
  <si>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</si>
  <si>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</si>
  <si>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</si>
  <si>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</si>
  <si>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>BAL008516 - ACC PRV DEPR - DIST 366 - UG CONDUIT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</si>
  <si>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</si>
  <si>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</si>
  <si>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</si>
  <si>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</si>
  <si>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</si>
  <si>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</si>
  <si>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</si>
  <si>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</si>
  <si>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</si>
  <si>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</si>
  <si>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</si>
  <si>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</si>
  <si>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</si>
  <si>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</si>
  <si>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</si>
  <si>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</si>
  <si>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</si>
  <si>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</si>
  <si>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</si>
  <si>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</si>
  <si>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</si>
  <si>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</si>
  <si>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</si>
  <si>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</si>
  <si>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</si>
  <si>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</si>
  <si>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>BAL234000 - OTHER SPECIAL DEPOSITS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</si>
  <si>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</si>
  <si>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</si>
  <si>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</si>
  <si>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</si>
  <si>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</si>
  <si>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</si>
  <si>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</si>
  <si>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</si>
  <si>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</si>
  <si>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</si>
  <si>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</si>
  <si>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</si>
  <si>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</si>
  <si>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</si>
  <si>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</si>
  <si>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</si>
  <si>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</si>
  <si>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</si>
  <si>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</si>
  <si>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</si>
  <si>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</si>
  <si>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</si>
  <si>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</si>
  <si>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</si>
  <si>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</si>
  <si>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</si>
  <si>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</si>
  <si>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</si>
  <si>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</si>
  <si>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</si>
  <si>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</si>
  <si>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</si>
  <si>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</si>
  <si>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</si>
  <si>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</si>
  <si>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</si>
  <si>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</si>
  <si>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</si>
  <si>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</si>
  <si>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</si>
  <si>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</si>
  <si>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</si>
  <si>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</si>
  <si>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</si>
  <si>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</si>
  <si>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</si>
  <si>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</si>
  <si>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</si>
  <si>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</si>
  <si>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</si>
  <si>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</si>
  <si>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</si>
  <si>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</si>
  <si>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</si>
  <si>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</si>
  <si>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</si>
  <si>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</si>
  <si>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</si>
  <si>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</si>
  <si>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</si>
  <si>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</si>
  <si>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</si>
  <si>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</si>
  <si>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</si>
  <si>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</si>
  <si>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</si>
  <si>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</si>
  <si>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</si>
  <si>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</si>
  <si>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</si>
  <si>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</si>
  <si>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</si>
  <si>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</si>
  <si>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</si>
  <si>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</si>
  <si>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>BAL732100 - ACCTS PAY - GENERAL</t>
  </si>
  <si>
    <t>Sub-Total ACCOUNTS_PAYABLE</t>
  </si>
  <si>
    <t>ACCTS_PAYABLE_ASSOC_COMP</t>
  </si>
  <si>
    <t>BAL734100 - ACCTS PAYABLE - ASSOC COMPANIES</t>
  </si>
  <si>
    <t>BAL735600 - CUSTOMER DEPOSITS - NON-ELECTRIC</t>
  </si>
  <si>
    <t>Sub-Total ACCTS_PAYABLE_ASSOC_COMP</t>
  </si>
  <si>
    <t>TAXES_ACCRUED</t>
  </si>
  <si>
    <t>BAL736100 - TAXES ACCRUED - FEDERAL INCOME TAXES</t>
  </si>
  <si>
    <t>BAL736110 - TAXES ACCRUED - STATE INCOME TAXES</t>
  </si>
  <si>
    <t>BAL736205 - TAXES ACCRUED - PERSONAL PROPERTY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</si>
  <si>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</si>
  <si>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</si>
  <si>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</si>
  <si>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</si>
  <si>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</si>
  <si>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</si>
  <si>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</si>
  <si>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</si>
  <si>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</si>
  <si>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</si>
  <si>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</si>
  <si>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</si>
  <si>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</si>
  <si>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</si>
  <si>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</si>
  <si>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</si>
  <si>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</si>
  <si>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</si>
  <si>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</si>
  <si>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</si>
  <si>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</si>
  <si>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</si>
  <si>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</si>
  <si>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</si>
  <si>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</si>
  <si>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</si>
  <si>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</si>
  <si>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</si>
  <si>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</si>
  <si>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</si>
  <si>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</si>
  <si>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</si>
  <si>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</si>
  <si>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</si>
  <si>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</si>
  <si>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</si>
  <si>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</si>
  <si>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</si>
  <si>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</si>
  <si>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</si>
  <si>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</si>
  <si>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</si>
  <si>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</si>
  <si>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</si>
  <si>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</si>
  <si>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</si>
  <si>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</si>
  <si>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</si>
  <si>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</si>
  <si>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</si>
  <si>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 xml:space="preserve">INC056222 - OTH ELECTRIC REVENUES - ANCILLARY SERVICES (REACTIVE &amp; VOLTAGE CNTL </t>
  </si>
  <si>
    <t>OPC 015451</t>
  </si>
  <si>
    <t>FPL RC-16</t>
  </si>
  <si>
    <t>OPC 015452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</si>
</sst>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1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1" xfId="0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2" fillId="0" borderId="0" xfId="0" applyFont="1" applyAlignment="1">
      <alignment horizontal="left" indent="3"/>
    </xf>
    <xf numFmtId="16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left" indent="2"/>
    </xf>
    <xf numFmtId="16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indent="1"/>
    </xf>
    <xf numFmtId="164" fontId="17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left" indent="3"/>
    </xf>
    <xf numFmtId="0" fontId="1" fillId="0" borderId="2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0" fillId="0" borderId="0" xfId="0" applyFill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6"/>
  <sheetViews>
    <sheetView showGridLines="0" showZeros="0" tabSelected="1" workbookViewId="0">
      <pane xSplit="1" ySplit="8" topLeftCell="B9" activePane="bottomRight" state="frozen"/>
      <selection pane="topRight"/>
      <selection pane="bottomLeft"/>
      <selection pane="bottomRight" sqref="A1:A2"/>
    </sheetView>
  </sheetViews>
  <sheetFormatPr defaultRowHeight="14.4" x14ac:dyDescent="0.3"/>
  <cols>
    <col min="1" max="1" width="68.33203125" customWidth="1"/>
    <col min="2" max="19" width="13.6640625" customWidth="1"/>
    <col min="22" max="22" width="68.44140625" customWidth="1"/>
    <col min="23" max="40" width="13.6640625" customWidth="1"/>
  </cols>
  <sheetData>
    <row r="1" spans="1:40" x14ac:dyDescent="0.3">
      <c r="A1" s="30" t="s">
        <v>522</v>
      </c>
    </row>
    <row r="2" spans="1:40" x14ac:dyDescent="0.3">
      <c r="A2" s="30" t="s">
        <v>523</v>
      </c>
    </row>
    <row r="4" spans="1:40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x14ac:dyDescent="0.3">
      <c r="A5" s="2" t="s">
        <v>0</v>
      </c>
      <c r="V5" s="2" t="s">
        <v>0</v>
      </c>
    </row>
    <row r="6" spans="1:40" x14ac:dyDescent="0.3">
      <c r="A6" s="2" t="s">
        <v>1</v>
      </c>
      <c r="V6" s="2" t="s">
        <v>1</v>
      </c>
    </row>
    <row r="7" spans="1:40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ht="15" thickBot="1" x14ac:dyDescent="0.3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3" t="s">
        <v>15</v>
      </c>
      <c r="O8" s="3" t="s">
        <v>16</v>
      </c>
      <c r="P8" s="3" t="s">
        <v>17</v>
      </c>
      <c r="Q8" s="3" t="s">
        <v>18</v>
      </c>
      <c r="R8" s="3" t="s">
        <v>19</v>
      </c>
      <c r="S8" s="3" t="s">
        <v>20</v>
      </c>
      <c r="V8" s="23" t="s">
        <v>2</v>
      </c>
      <c r="W8" s="23" t="s">
        <v>3</v>
      </c>
      <c r="X8" s="23" t="s">
        <v>4</v>
      </c>
      <c r="Y8" s="23" t="s">
        <v>5</v>
      </c>
      <c r="Z8" s="23" t="s">
        <v>6</v>
      </c>
      <c r="AA8" s="23" t="s">
        <v>7</v>
      </c>
      <c r="AB8" s="23" t="s">
        <v>8</v>
      </c>
      <c r="AC8" s="23" t="s">
        <v>9</v>
      </c>
      <c r="AD8" s="23" t="s">
        <v>10</v>
      </c>
      <c r="AE8" s="23" t="s">
        <v>11</v>
      </c>
      <c r="AF8" s="23" t="s">
        <v>12</v>
      </c>
      <c r="AG8" s="23" t="s">
        <v>13</v>
      </c>
      <c r="AH8" s="23" t="s">
        <v>14</v>
      </c>
      <c r="AI8" s="23" t="s">
        <v>15</v>
      </c>
      <c r="AJ8" s="23" t="s">
        <v>16</v>
      </c>
      <c r="AK8" s="23" t="s">
        <v>17</v>
      </c>
      <c r="AL8" s="23" t="s">
        <v>18</v>
      </c>
      <c r="AM8" s="23" t="s">
        <v>19</v>
      </c>
      <c r="AN8" s="23" t="s">
        <v>20</v>
      </c>
    </row>
    <row r="9" spans="1:40" x14ac:dyDescent="0.3">
      <c r="A9" s="4" t="s">
        <v>21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U9" t="b">
        <f t="shared" ref="U9:U72" si="0">V9=A9</f>
        <v>1</v>
      </c>
      <c r="V9" s="4" t="s">
        <v>21</v>
      </c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</row>
    <row r="10" spans="1:40" x14ac:dyDescent="0.3">
      <c r="A10" s="25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U10" t="b">
        <f t="shared" si="0"/>
        <v>1</v>
      </c>
      <c r="V10" s="25" t="s">
        <v>22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</row>
    <row r="11" spans="1:40" x14ac:dyDescent="0.3">
      <c r="A11" s="26" t="s">
        <v>22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U11" t="b">
        <f t="shared" si="0"/>
        <v>1</v>
      </c>
      <c r="V11" s="26" t="s">
        <v>22</v>
      </c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</row>
    <row r="12" spans="1:40" x14ac:dyDescent="0.3">
      <c r="A12" s="27" t="s">
        <v>22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U12" t="b">
        <f t="shared" si="0"/>
        <v>1</v>
      </c>
      <c r="V12" s="27" t="s">
        <v>22</v>
      </c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40" x14ac:dyDescent="0.3">
      <c r="A13" s="28" t="s">
        <v>23</v>
      </c>
      <c r="B13" s="24">
        <v>-586731.57999999984</v>
      </c>
      <c r="C13" s="24">
        <v>-10910.253232827976</v>
      </c>
      <c r="D13" s="24">
        <v>-426.50534268636051</v>
      </c>
      <c r="E13" s="24">
        <v>-5691.6205274580661</v>
      </c>
      <c r="F13" s="24">
        <v>-32922.027957537182</v>
      </c>
      <c r="G13" s="24">
        <v>-264.79649860443021</v>
      </c>
      <c r="H13" s="24">
        <v>-127282.81505477065</v>
      </c>
      <c r="I13" s="24">
        <v>-51385.886815762708</v>
      </c>
      <c r="J13" s="24">
        <v>-10199.338904394835</v>
      </c>
      <c r="K13" s="24">
        <v>-691.8472410509363</v>
      </c>
      <c r="L13" s="24">
        <v>-443.73017722841882</v>
      </c>
      <c r="M13" s="24">
        <v>-58.483159381951054</v>
      </c>
      <c r="N13" s="24">
        <v>-40.802420645011836</v>
      </c>
      <c r="O13" s="24">
        <v>-345605.89669404761</v>
      </c>
      <c r="P13" s="24">
        <v>-343.90147442246251</v>
      </c>
      <c r="Q13" s="24">
        <v>-123.41705359558111</v>
      </c>
      <c r="R13" s="24">
        <v>-52.818280525978444</v>
      </c>
      <c r="S13" s="24">
        <v>-287.43916505969747</v>
      </c>
      <c r="U13" t="b">
        <f t="shared" si="0"/>
        <v>1</v>
      </c>
      <c r="V13" s="28" t="s">
        <v>23</v>
      </c>
      <c r="W13" s="24">
        <v>-586731.57999999984</v>
      </c>
      <c r="X13" s="24">
        <v>-10910.253232827976</v>
      </c>
      <c r="Y13" s="24">
        <v>-426.50534268636051</v>
      </c>
      <c r="Z13" s="24">
        <v>-5691.6205274580661</v>
      </c>
      <c r="AA13" s="24">
        <v>-32922.027957537182</v>
      </c>
      <c r="AB13" s="24">
        <v>-264.79649860443021</v>
      </c>
      <c r="AC13" s="24">
        <v>-127282.81505477065</v>
      </c>
      <c r="AD13" s="24">
        <v>-51385.886815762708</v>
      </c>
      <c r="AE13" s="24">
        <v>-10199.338904394835</v>
      </c>
      <c r="AF13" s="24">
        <v>-691.8472410509363</v>
      </c>
      <c r="AG13" s="24">
        <v>-443.73017722841882</v>
      </c>
      <c r="AH13" s="24">
        <v>-58.483159381951054</v>
      </c>
      <c r="AI13" s="24">
        <v>-40.802420645011836</v>
      </c>
      <c r="AJ13" s="24">
        <v>-345605.89669404761</v>
      </c>
      <c r="AK13" s="24">
        <v>-343.90147442246251</v>
      </c>
      <c r="AL13" s="24">
        <v>-123.41705359558111</v>
      </c>
      <c r="AM13" s="24">
        <v>-52.818280525978444</v>
      </c>
      <c r="AN13" s="24">
        <v>-287.43916505969747</v>
      </c>
    </row>
    <row r="14" spans="1:40" x14ac:dyDescent="0.3">
      <c r="A14" s="27" t="s">
        <v>24</v>
      </c>
      <c r="B14" s="24">
        <v>-586731.57999999984</v>
      </c>
      <c r="C14" s="24">
        <v>-10910.253232827976</v>
      </c>
      <c r="D14" s="24">
        <v>-426.50534268636051</v>
      </c>
      <c r="E14" s="24">
        <v>-5691.6205274580661</v>
      </c>
      <c r="F14" s="24">
        <v>-32922.027957537182</v>
      </c>
      <c r="G14" s="24">
        <v>-264.79649860443021</v>
      </c>
      <c r="H14" s="24">
        <v>-127282.81505477065</v>
      </c>
      <c r="I14" s="24">
        <v>-51385.886815762708</v>
      </c>
      <c r="J14" s="24">
        <v>-10199.338904394835</v>
      </c>
      <c r="K14" s="24">
        <v>-691.8472410509363</v>
      </c>
      <c r="L14" s="24">
        <v>-443.73017722841882</v>
      </c>
      <c r="M14" s="24">
        <v>-58.483159381951054</v>
      </c>
      <c r="N14" s="24">
        <v>-40.802420645011836</v>
      </c>
      <c r="O14" s="24">
        <v>-345605.89669404761</v>
      </c>
      <c r="P14" s="24">
        <v>-343.90147442246251</v>
      </c>
      <c r="Q14" s="24">
        <v>-123.41705359558111</v>
      </c>
      <c r="R14" s="24">
        <v>-52.818280525978444</v>
      </c>
      <c r="S14" s="24">
        <v>-287.43916505969747</v>
      </c>
      <c r="U14" t="b">
        <f t="shared" si="0"/>
        <v>1</v>
      </c>
      <c r="V14" s="27" t="s">
        <v>24</v>
      </c>
      <c r="W14" s="24">
        <v>-586731.57999999984</v>
      </c>
      <c r="X14" s="24">
        <v>-10910.253232827976</v>
      </c>
      <c r="Y14" s="24">
        <v>-426.50534268636051</v>
      </c>
      <c r="Z14" s="24">
        <v>-5691.6205274580661</v>
      </c>
      <c r="AA14" s="24">
        <v>-32922.027957537182</v>
      </c>
      <c r="AB14" s="24">
        <v>-264.79649860443021</v>
      </c>
      <c r="AC14" s="24">
        <v>-127282.81505477065</v>
      </c>
      <c r="AD14" s="24">
        <v>-51385.886815762708</v>
      </c>
      <c r="AE14" s="24">
        <v>-10199.338904394835</v>
      </c>
      <c r="AF14" s="24">
        <v>-691.8472410509363</v>
      </c>
      <c r="AG14" s="24">
        <v>-443.73017722841882</v>
      </c>
      <c r="AH14" s="24">
        <v>-58.483159381951054</v>
      </c>
      <c r="AI14" s="24">
        <v>-40.802420645011836</v>
      </c>
      <c r="AJ14" s="24">
        <v>-345605.89669404761</v>
      </c>
      <c r="AK14" s="24">
        <v>-343.90147442246251</v>
      </c>
      <c r="AL14" s="24">
        <v>-123.41705359558111</v>
      </c>
      <c r="AM14" s="24">
        <v>-52.818280525978444</v>
      </c>
      <c r="AN14" s="24">
        <v>-287.43916505969747</v>
      </c>
    </row>
    <row r="15" spans="1:40" x14ac:dyDescent="0.3">
      <c r="U15" t="b">
        <f t="shared" si="0"/>
        <v>1</v>
      </c>
    </row>
    <row r="16" spans="1:40" x14ac:dyDescent="0.3">
      <c r="A16" s="26" t="s">
        <v>24</v>
      </c>
      <c r="B16" s="24">
        <v>-586731.57999999984</v>
      </c>
      <c r="C16" s="24">
        <v>-10910.253232827976</v>
      </c>
      <c r="D16" s="24">
        <v>-426.50534268636051</v>
      </c>
      <c r="E16" s="24">
        <v>-5691.6205274580661</v>
      </c>
      <c r="F16" s="24">
        <v>-32922.027957537182</v>
      </c>
      <c r="G16" s="24">
        <v>-264.79649860443021</v>
      </c>
      <c r="H16" s="24">
        <v>-127282.81505477065</v>
      </c>
      <c r="I16" s="24">
        <v>-51385.886815762708</v>
      </c>
      <c r="J16" s="24">
        <v>-10199.338904394835</v>
      </c>
      <c r="K16" s="24">
        <v>-691.8472410509363</v>
      </c>
      <c r="L16" s="24">
        <v>-443.73017722841882</v>
      </c>
      <c r="M16" s="24">
        <v>-58.483159381951054</v>
      </c>
      <c r="N16" s="24">
        <v>-40.802420645011836</v>
      </c>
      <c r="O16" s="24">
        <v>-345605.89669404761</v>
      </c>
      <c r="P16" s="24">
        <v>-343.90147442246251</v>
      </c>
      <c r="Q16" s="24">
        <v>-123.41705359558111</v>
      </c>
      <c r="R16" s="24">
        <v>-52.818280525978444</v>
      </c>
      <c r="S16" s="24">
        <v>-287.43916505969747</v>
      </c>
      <c r="U16" t="b">
        <f t="shared" si="0"/>
        <v>1</v>
      </c>
      <c r="V16" s="26" t="s">
        <v>24</v>
      </c>
      <c r="W16" s="24">
        <v>-586731.57999999984</v>
      </c>
      <c r="X16" s="24">
        <v>-10910.253232827976</v>
      </c>
      <c r="Y16" s="24">
        <v>-426.50534268636051</v>
      </c>
      <c r="Z16" s="24">
        <v>-5691.6205274580661</v>
      </c>
      <c r="AA16" s="24">
        <v>-32922.027957537182</v>
      </c>
      <c r="AB16" s="24">
        <v>-264.79649860443021</v>
      </c>
      <c r="AC16" s="24">
        <v>-127282.81505477065</v>
      </c>
      <c r="AD16" s="24">
        <v>-51385.886815762708</v>
      </c>
      <c r="AE16" s="24">
        <v>-10199.338904394835</v>
      </c>
      <c r="AF16" s="24">
        <v>-691.8472410509363</v>
      </c>
      <c r="AG16" s="24">
        <v>-443.73017722841882</v>
      </c>
      <c r="AH16" s="24">
        <v>-58.483159381951054</v>
      </c>
      <c r="AI16" s="24">
        <v>-40.802420645011836</v>
      </c>
      <c r="AJ16" s="24">
        <v>-345605.89669404761</v>
      </c>
      <c r="AK16" s="24">
        <v>-343.90147442246251</v>
      </c>
      <c r="AL16" s="24">
        <v>-123.41705359558111</v>
      </c>
      <c r="AM16" s="24">
        <v>-52.818280525978444</v>
      </c>
      <c r="AN16" s="24">
        <v>-287.43916505969747</v>
      </c>
    </row>
    <row r="17" spans="1:40" x14ac:dyDescent="0.3">
      <c r="U17" t="b">
        <f t="shared" si="0"/>
        <v>1</v>
      </c>
    </row>
    <row r="18" spans="1:40" x14ac:dyDescent="0.3">
      <c r="A18" s="25" t="s">
        <v>24</v>
      </c>
      <c r="B18" s="24">
        <v>-586731.57999999984</v>
      </c>
      <c r="C18" s="24">
        <v>-10910.253232827976</v>
      </c>
      <c r="D18" s="24">
        <v>-426.50534268636051</v>
      </c>
      <c r="E18" s="24">
        <v>-5691.6205274580661</v>
      </c>
      <c r="F18" s="24">
        <v>-32922.027957537182</v>
      </c>
      <c r="G18" s="24">
        <v>-264.79649860443021</v>
      </c>
      <c r="H18" s="24">
        <v>-127282.81505477065</v>
      </c>
      <c r="I18" s="24">
        <v>-51385.886815762708</v>
      </c>
      <c r="J18" s="24">
        <v>-10199.338904394835</v>
      </c>
      <c r="K18" s="24">
        <v>-691.8472410509363</v>
      </c>
      <c r="L18" s="24">
        <v>-443.73017722841882</v>
      </c>
      <c r="M18" s="24">
        <v>-58.483159381951054</v>
      </c>
      <c r="N18" s="24">
        <v>-40.802420645011836</v>
      </c>
      <c r="O18" s="24">
        <v>-345605.89669404761</v>
      </c>
      <c r="P18" s="24">
        <v>-343.90147442246251</v>
      </c>
      <c r="Q18" s="24">
        <v>-123.41705359558111</v>
      </c>
      <c r="R18" s="24">
        <v>-52.818280525978444</v>
      </c>
      <c r="S18" s="24">
        <v>-287.43916505969747</v>
      </c>
      <c r="U18" t="b">
        <f t="shared" si="0"/>
        <v>1</v>
      </c>
      <c r="V18" s="25" t="s">
        <v>24</v>
      </c>
      <c r="W18" s="24">
        <v>-586731.57999999984</v>
      </c>
      <c r="X18" s="24">
        <v>-10910.253232827976</v>
      </c>
      <c r="Y18" s="24">
        <v>-426.50534268636051</v>
      </c>
      <c r="Z18" s="24">
        <v>-5691.6205274580661</v>
      </c>
      <c r="AA18" s="24">
        <v>-32922.027957537182</v>
      </c>
      <c r="AB18" s="24">
        <v>-264.79649860443021</v>
      </c>
      <c r="AC18" s="24">
        <v>-127282.81505477065</v>
      </c>
      <c r="AD18" s="24">
        <v>-51385.886815762708</v>
      </c>
      <c r="AE18" s="24">
        <v>-10199.338904394835</v>
      </c>
      <c r="AF18" s="24">
        <v>-691.8472410509363</v>
      </c>
      <c r="AG18" s="24">
        <v>-443.73017722841882</v>
      </c>
      <c r="AH18" s="24">
        <v>-58.483159381951054</v>
      </c>
      <c r="AI18" s="24">
        <v>-40.802420645011836</v>
      </c>
      <c r="AJ18" s="24">
        <v>-345605.89669404761</v>
      </c>
      <c r="AK18" s="24">
        <v>-343.90147442246251</v>
      </c>
      <c r="AL18" s="24">
        <v>-123.41705359558111</v>
      </c>
      <c r="AM18" s="24">
        <v>-52.818280525978444</v>
      </c>
      <c r="AN18" s="24">
        <v>-287.43916505969747</v>
      </c>
    </row>
    <row r="19" spans="1:40" x14ac:dyDescent="0.3">
      <c r="U19" t="b">
        <f t="shared" si="0"/>
        <v>1</v>
      </c>
    </row>
    <row r="20" spans="1:40" x14ac:dyDescent="0.3">
      <c r="A20" s="25" t="s">
        <v>25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U20" t="b">
        <f t="shared" si="0"/>
        <v>1</v>
      </c>
      <c r="V20" s="25" t="s">
        <v>25</v>
      </c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x14ac:dyDescent="0.3">
      <c r="A21" s="26" t="s">
        <v>26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U21" t="b">
        <f t="shared" si="0"/>
        <v>1</v>
      </c>
      <c r="V21" s="26" t="s">
        <v>26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</row>
    <row r="22" spans="1:40" x14ac:dyDescent="0.3">
      <c r="A22" s="27" t="s">
        <v>27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U22" t="b">
        <f t="shared" si="0"/>
        <v>1</v>
      </c>
      <c r="V22" s="27" t="s">
        <v>27</v>
      </c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x14ac:dyDescent="0.3">
      <c r="A23" s="28" t="s">
        <v>28</v>
      </c>
      <c r="B23" s="24">
        <v>5661800495.7011261</v>
      </c>
      <c r="C23" s="24">
        <v>60641922.54401999</v>
      </c>
      <c r="D23" s="24">
        <v>3162179.2034999998</v>
      </c>
      <c r="E23" s="24">
        <v>22160736.455339998</v>
      </c>
      <c r="F23" s="24">
        <v>369142484.87361002</v>
      </c>
      <c r="G23" s="24">
        <v>4183106.5482799998</v>
      </c>
      <c r="H23" s="24">
        <v>1131512711.6271341</v>
      </c>
      <c r="I23" s="24">
        <v>369413385.98195016</v>
      </c>
      <c r="J23" s="24">
        <v>75325159.787593529</v>
      </c>
      <c r="K23" s="24">
        <v>4561701.2669400005</v>
      </c>
      <c r="L23" s="24">
        <v>4091930.8765599998</v>
      </c>
      <c r="M23" s="24">
        <v>14049599.63756194</v>
      </c>
      <c r="N23" s="24">
        <v>991809.54111000011</v>
      </c>
      <c r="O23" s="24">
        <v>3504590279.8792996</v>
      </c>
      <c r="P23" s="24">
        <v>91266118.518346786</v>
      </c>
      <c r="Q23" s="24">
        <v>1507408.4222600001</v>
      </c>
      <c r="R23" s="24">
        <v>801030.14184000017</v>
      </c>
      <c r="S23" s="24">
        <v>4398930.3957799999</v>
      </c>
      <c r="U23" t="b">
        <f t="shared" si="0"/>
        <v>1</v>
      </c>
      <c r="V23" s="28" t="s">
        <v>28</v>
      </c>
      <c r="W23" s="24">
        <v>5661800495.7011261</v>
      </c>
      <c r="X23" s="24">
        <v>60641922.54401999</v>
      </c>
      <c r="Y23" s="24">
        <v>3162179.2034999998</v>
      </c>
      <c r="Z23" s="24">
        <v>22160736.455339998</v>
      </c>
      <c r="AA23" s="24">
        <v>369142484.87361002</v>
      </c>
      <c r="AB23" s="24">
        <v>4183106.5482799998</v>
      </c>
      <c r="AC23" s="24">
        <v>1131512711.6271341</v>
      </c>
      <c r="AD23" s="24">
        <v>369413385.98195016</v>
      </c>
      <c r="AE23" s="24">
        <v>75325159.787593529</v>
      </c>
      <c r="AF23" s="24">
        <v>4561701.2669400005</v>
      </c>
      <c r="AG23" s="24">
        <v>4091930.8765599998</v>
      </c>
      <c r="AH23" s="24">
        <v>14049599.63756194</v>
      </c>
      <c r="AI23" s="24">
        <v>991809.54111000011</v>
      </c>
      <c r="AJ23" s="24">
        <v>3504590279.8792996</v>
      </c>
      <c r="AK23" s="24">
        <v>91266118.518346786</v>
      </c>
      <c r="AL23" s="24">
        <v>1507408.4222600001</v>
      </c>
      <c r="AM23" s="24">
        <v>801030.14184000017</v>
      </c>
      <c r="AN23" s="24">
        <v>4398930.3957799999</v>
      </c>
    </row>
    <row r="24" spans="1:40" x14ac:dyDescent="0.3">
      <c r="A24" s="28" t="s">
        <v>29</v>
      </c>
      <c r="B24" s="24">
        <v>62386998.586679444</v>
      </c>
      <c r="C24" s="24">
        <v>27075626.802745659</v>
      </c>
      <c r="D24" s="24">
        <v>944762.71332480246</v>
      </c>
      <c r="E24" s="24">
        <v>13667256.013366578</v>
      </c>
      <c r="F24" s="24">
        <v>0</v>
      </c>
      <c r="G24" s="24">
        <v>0</v>
      </c>
      <c r="H24" s="24">
        <v>6138746.1666661603</v>
      </c>
      <c r="I24" s="24">
        <v>11579079.115799781</v>
      </c>
      <c r="J24" s="24">
        <v>2981527.7747764555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U24" t="b">
        <f t="shared" si="0"/>
        <v>1</v>
      </c>
      <c r="V24" s="28" t="s">
        <v>29</v>
      </c>
      <c r="W24" s="24">
        <v>62386998.586679444</v>
      </c>
      <c r="X24" s="24">
        <v>27075626.802745659</v>
      </c>
      <c r="Y24" s="24">
        <v>944762.71332480246</v>
      </c>
      <c r="Z24" s="24">
        <v>13667256.013366578</v>
      </c>
      <c r="AA24" s="24">
        <v>0</v>
      </c>
      <c r="AB24" s="24">
        <v>0</v>
      </c>
      <c r="AC24" s="24">
        <v>6138746.1666661603</v>
      </c>
      <c r="AD24" s="24">
        <v>11579079.115799781</v>
      </c>
      <c r="AE24" s="24">
        <v>2981527.7747764555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</row>
    <row r="25" spans="1:40" x14ac:dyDescent="0.3">
      <c r="A25" s="27" t="s">
        <v>30</v>
      </c>
      <c r="B25" s="24">
        <v>5724187494.2878056</v>
      </c>
      <c r="C25" s="24">
        <v>87717549.346765652</v>
      </c>
      <c r="D25" s="24">
        <v>4106941.9168248023</v>
      </c>
      <c r="E25" s="24">
        <v>35827992.468706578</v>
      </c>
      <c r="F25" s="24">
        <v>369142484.87361002</v>
      </c>
      <c r="G25" s="24">
        <v>4183106.5482799998</v>
      </c>
      <c r="H25" s="24">
        <v>1137651457.7938004</v>
      </c>
      <c r="I25" s="24">
        <v>380992465.09774995</v>
      </c>
      <c r="J25" s="24">
        <v>78306687.562369987</v>
      </c>
      <c r="K25" s="24">
        <v>4561701.2669400005</v>
      </c>
      <c r="L25" s="24">
        <v>4091930.8765599998</v>
      </c>
      <c r="M25" s="24">
        <v>14049599.63756194</v>
      </c>
      <c r="N25" s="24">
        <v>991809.54111000011</v>
      </c>
      <c r="O25" s="24">
        <v>3504590279.8792996</v>
      </c>
      <c r="P25" s="24">
        <v>91266118.518346786</v>
      </c>
      <c r="Q25" s="24">
        <v>1507408.4222600001</v>
      </c>
      <c r="R25" s="24">
        <v>801030.14184000017</v>
      </c>
      <c r="S25" s="24">
        <v>4398930.3957799999</v>
      </c>
      <c r="U25" t="b">
        <f t="shared" si="0"/>
        <v>1</v>
      </c>
      <c r="V25" s="27" t="s">
        <v>30</v>
      </c>
      <c r="W25" s="24">
        <v>5724187494.2878056</v>
      </c>
      <c r="X25" s="24">
        <v>87717549.346765652</v>
      </c>
      <c r="Y25" s="24">
        <v>4106941.9168248023</v>
      </c>
      <c r="Z25" s="24">
        <v>35827992.468706578</v>
      </c>
      <c r="AA25" s="24">
        <v>369142484.87361002</v>
      </c>
      <c r="AB25" s="24">
        <v>4183106.5482799998</v>
      </c>
      <c r="AC25" s="24">
        <v>1137651457.7938004</v>
      </c>
      <c r="AD25" s="24">
        <v>380992465.09774995</v>
      </c>
      <c r="AE25" s="24">
        <v>78306687.562369987</v>
      </c>
      <c r="AF25" s="24">
        <v>4561701.2669400005</v>
      </c>
      <c r="AG25" s="24">
        <v>4091930.8765599998</v>
      </c>
      <c r="AH25" s="24">
        <v>14049599.63756194</v>
      </c>
      <c r="AI25" s="24">
        <v>991809.54111000011</v>
      </c>
      <c r="AJ25" s="24">
        <v>3504590279.8792996</v>
      </c>
      <c r="AK25" s="24">
        <v>91266118.518346786</v>
      </c>
      <c r="AL25" s="24">
        <v>1507408.4222600001</v>
      </c>
      <c r="AM25" s="24">
        <v>801030.14184000017</v>
      </c>
      <c r="AN25" s="24">
        <v>4398930.3957799999</v>
      </c>
    </row>
    <row r="26" spans="1:40" x14ac:dyDescent="0.3">
      <c r="U26" t="b">
        <f t="shared" si="0"/>
        <v>1</v>
      </c>
    </row>
    <row r="27" spans="1:40" x14ac:dyDescent="0.3">
      <c r="A27" s="27" t="s">
        <v>31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U27" t="b">
        <f t="shared" si="0"/>
        <v>1</v>
      </c>
      <c r="V27" s="27" t="s">
        <v>31</v>
      </c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x14ac:dyDescent="0.3">
      <c r="A28" s="28" t="s">
        <v>32</v>
      </c>
      <c r="B28" s="24">
        <v>3136980.9145756569</v>
      </c>
      <c r="C28" s="24">
        <v>58332.050517152536</v>
      </c>
      <c r="D28" s="24">
        <v>2280.3257325464961</v>
      </c>
      <c r="E28" s="24">
        <v>30430.448225819018</v>
      </c>
      <c r="F28" s="24">
        <v>176018.77398847416</v>
      </c>
      <c r="G28" s="24">
        <v>1415.743741573544</v>
      </c>
      <c r="H28" s="24">
        <v>680522.02266030852</v>
      </c>
      <c r="I28" s="24">
        <v>274736.44118421664</v>
      </c>
      <c r="J28" s="24">
        <v>54531.122194540112</v>
      </c>
      <c r="K28" s="24">
        <v>3698.9854730141019</v>
      </c>
      <c r="L28" s="24">
        <v>2372.4189128985076</v>
      </c>
      <c r="M28" s="24">
        <v>312.68225720058695</v>
      </c>
      <c r="N28" s="24">
        <v>218.15156912448774</v>
      </c>
      <c r="O28" s="24">
        <v>1847794.014929337</v>
      </c>
      <c r="P28" s="24">
        <v>1838.6812616387435</v>
      </c>
      <c r="Q28" s="24">
        <v>659.85359380604484</v>
      </c>
      <c r="R28" s="24">
        <v>282.39478425670814</v>
      </c>
      <c r="S28" s="24">
        <v>1536.8035497489893</v>
      </c>
      <c r="U28" t="b">
        <f t="shared" si="0"/>
        <v>1</v>
      </c>
      <c r="V28" s="28" t="s">
        <v>32</v>
      </c>
      <c r="W28" s="24">
        <v>3136980.9145756569</v>
      </c>
      <c r="X28" s="24">
        <v>58332.050517152536</v>
      </c>
      <c r="Y28" s="24">
        <v>2280.3257325464961</v>
      </c>
      <c r="Z28" s="24">
        <v>30430.448225819018</v>
      </c>
      <c r="AA28" s="24">
        <v>176018.77398847416</v>
      </c>
      <c r="AB28" s="24">
        <v>1415.743741573544</v>
      </c>
      <c r="AC28" s="24">
        <v>680522.02266030852</v>
      </c>
      <c r="AD28" s="24">
        <v>274736.44118421664</v>
      </c>
      <c r="AE28" s="24">
        <v>54531.122194540112</v>
      </c>
      <c r="AF28" s="24">
        <v>3698.9854730141019</v>
      </c>
      <c r="AG28" s="24">
        <v>2372.4189128985076</v>
      </c>
      <c r="AH28" s="24">
        <v>312.68225720058695</v>
      </c>
      <c r="AI28" s="24">
        <v>218.15156912448774</v>
      </c>
      <c r="AJ28" s="24">
        <v>1847794.014929337</v>
      </c>
      <c r="AK28" s="24">
        <v>1838.6812616387435</v>
      </c>
      <c r="AL28" s="24">
        <v>659.85359380604484</v>
      </c>
      <c r="AM28" s="24">
        <v>282.39478425670814</v>
      </c>
      <c r="AN28" s="24">
        <v>1536.8035497489893</v>
      </c>
    </row>
    <row r="29" spans="1:40" x14ac:dyDescent="0.3">
      <c r="A29" s="27" t="s">
        <v>33</v>
      </c>
      <c r="B29" s="24">
        <v>3136980.9145756569</v>
      </c>
      <c r="C29" s="24">
        <v>58332.050517152536</v>
      </c>
      <c r="D29" s="24">
        <v>2280.3257325464961</v>
      </c>
      <c r="E29" s="24">
        <v>30430.448225819018</v>
      </c>
      <c r="F29" s="24">
        <v>176018.77398847416</v>
      </c>
      <c r="G29" s="24">
        <v>1415.743741573544</v>
      </c>
      <c r="H29" s="24">
        <v>680522.02266030852</v>
      </c>
      <c r="I29" s="24">
        <v>274736.44118421664</v>
      </c>
      <c r="J29" s="24">
        <v>54531.122194540112</v>
      </c>
      <c r="K29" s="24">
        <v>3698.9854730141019</v>
      </c>
      <c r="L29" s="24">
        <v>2372.4189128985076</v>
      </c>
      <c r="M29" s="24">
        <v>312.68225720058695</v>
      </c>
      <c r="N29" s="24">
        <v>218.15156912448774</v>
      </c>
      <c r="O29" s="24">
        <v>1847794.014929337</v>
      </c>
      <c r="P29" s="24">
        <v>1838.6812616387435</v>
      </c>
      <c r="Q29" s="24">
        <v>659.85359380604484</v>
      </c>
      <c r="R29" s="24">
        <v>282.39478425670814</v>
      </c>
      <c r="S29" s="24">
        <v>1536.8035497489893</v>
      </c>
      <c r="U29" t="b">
        <f t="shared" si="0"/>
        <v>1</v>
      </c>
      <c r="V29" s="27" t="s">
        <v>33</v>
      </c>
      <c r="W29" s="24">
        <v>3136980.9145756569</v>
      </c>
      <c r="X29" s="24">
        <v>58332.050517152536</v>
      </c>
      <c r="Y29" s="24">
        <v>2280.3257325464961</v>
      </c>
      <c r="Z29" s="24">
        <v>30430.448225819018</v>
      </c>
      <c r="AA29" s="24">
        <v>176018.77398847416</v>
      </c>
      <c r="AB29" s="24">
        <v>1415.743741573544</v>
      </c>
      <c r="AC29" s="24">
        <v>680522.02266030852</v>
      </c>
      <c r="AD29" s="24">
        <v>274736.44118421664</v>
      </c>
      <c r="AE29" s="24">
        <v>54531.122194540112</v>
      </c>
      <c r="AF29" s="24">
        <v>3698.9854730141019</v>
      </c>
      <c r="AG29" s="24">
        <v>2372.4189128985076</v>
      </c>
      <c r="AH29" s="24">
        <v>312.68225720058695</v>
      </c>
      <c r="AI29" s="24">
        <v>218.15156912448774</v>
      </c>
      <c r="AJ29" s="24">
        <v>1847794.014929337</v>
      </c>
      <c r="AK29" s="24">
        <v>1838.6812616387435</v>
      </c>
      <c r="AL29" s="24">
        <v>659.85359380604484</v>
      </c>
      <c r="AM29" s="24">
        <v>282.39478425670814</v>
      </c>
      <c r="AN29" s="24">
        <v>1536.8035497489893</v>
      </c>
    </row>
    <row r="30" spans="1:40" x14ac:dyDescent="0.3">
      <c r="U30" t="b">
        <f t="shared" si="0"/>
        <v>1</v>
      </c>
    </row>
    <row r="31" spans="1:40" x14ac:dyDescent="0.3">
      <c r="A31" s="27" t="s">
        <v>34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U31" t="b">
        <f t="shared" si="0"/>
        <v>1</v>
      </c>
      <c r="V31" s="27" t="s">
        <v>34</v>
      </c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0" x14ac:dyDescent="0.3">
      <c r="A32" s="28" t="s">
        <v>35</v>
      </c>
      <c r="B32" s="24">
        <v>1004441.7279492917</v>
      </c>
      <c r="C32" s="24">
        <v>25169.658268407682</v>
      </c>
      <c r="D32" s="24">
        <v>951.77845116634944</v>
      </c>
      <c r="E32" s="24">
        <v>14126.663820327989</v>
      </c>
      <c r="F32" s="24">
        <v>55902.105412693476</v>
      </c>
      <c r="G32" s="24">
        <v>657.86601944842027</v>
      </c>
      <c r="H32" s="24">
        <v>241874.03627108195</v>
      </c>
      <c r="I32" s="24">
        <v>98410.404044633775</v>
      </c>
      <c r="J32" s="24">
        <v>23559.225708935755</v>
      </c>
      <c r="K32" s="24">
        <v>1620.1990882637206</v>
      </c>
      <c r="L32" s="24">
        <v>854.23242647554036</v>
      </c>
      <c r="M32" s="24">
        <v>916.90498070741899</v>
      </c>
      <c r="N32" s="24">
        <v>101.08727339561297</v>
      </c>
      <c r="O32" s="24">
        <v>533787.49982130423</v>
      </c>
      <c r="P32" s="24">
        <v>5252.3674876757532</v>
      </c>
      <c r="Q32" s="24">
        <v>306.84596394269465</v>
      </c>
      <c r="R32" s="24">
        <v>111.0487873550551</v>
      </c>
      <c r="S32" s="24">
        <v>839.80412347613458</v>
      </c>
      <c r="U32" t="b">
        <f t="shared" si="0"/>
        <v>1</v>
      </c>
      <c r="V32" s="28" t="s">
        <v>35</v>
      </c>
      <c r="W32" s="24">
        <v>1004441.7279492917</v>
      </c>
      <c r="X32" s="24">
        <v>25169.658268407682</v>
      </c>
      <c r="Y32" s="24">
        <v>951.77845116634944</v>
      </c>
      <c r="Z32" s="24">
        <v>14126.663820327989</v>
      </c>
      <c r="AA32" s="24">
        <v>55902.105412693476</v>
      </c>
      <c r="AB32" s="24">
        <v>657.86601944842027</v>
      </c>
      <c r="AC32" s="24">
        <v>241874.03627108195</v>
      </c>
      <c r="AD32" s="24">
        <v>98410.404044633775</v>
      </c>
      <c r="AE32" s="24">
        <v>23559.225708935755</v>
      </c>
      <c r="AF32" s="24">
        <v>1620.1990882637206</v>
      </c>
      <c r="AG32" s="24">
        <v>854.23242647554036</v>
      </c>
      <c r="AH32" s="24">
        <v>916.90498070741899</v>
      </c>
      <c r="AI32" s="24">
        <v>101.08727339561297</v>
      </c>
      <c r="AJ32" s="24">
        <v>533787.49982130423</v>
      </c>
      <c r="AK32" s="24">
        <v>5252.3674876757532</v>
      </c>
      <c r="AL32" s="24">
        <v>306.84596394269465</v>
      </c>
      <c r="AM32" s="24">
        <v>111.0487873550551</v>
      </c>
      <c r="AN32" s="24">
        <v>839.80412347613458</v>
      </c>
    </row>
    <row r="33" spans="1:40" x14ac:dyDescent="0.3">
      <c r="A33" s="27" t="s">
        <v>36</v>
      </c>
      <c r="B33" s="24">
        <v>1004441.7279492917</v>
      </c>
      <c r="C33" s="24">
        <v>25169.658268407682</v>
      </c>
      <c r="D33" s="24">
        <v>951.77845116634944</v>
      </c>
      <c r="E33" s="24">
        <v>14126.663820327989</v>
      </c>
      <c r="F33" s="24">
        <v>55902.105412693476</v>
      </c>
      <c r="G33" s="24">
        <v>657.86601944842027</v>
      </c>
      <c r="H33" s="24">
        <v>241874.03627108195</v>
      </c>
      <c r="I33" s="24">
        <v>98410.404044633775</v>
      </c>
      <c r="J33" s="24">
        <v>23559.225708935755</v>
      </c>
      <c r="K33" s="24">
        <v>1620.1990882637206</v>
      </c>
      <c r="L33" s="24">
        <v>854.23242647554036</v>
      </c>
      <c r="M33" s="24">
        <v>916.90498070741899</v>
      </c>
      <c r="N33" s="24">
        <v>101.08727339561297</v>
      </c>
      <c r="O33" s="24">
        <v>533787.49982130423</v>
      </c>
      <c r="P33" s="24">
        <v>5252.3674876757532</v>
      </c>
      <c r="Q33" s="24">
        <v>306.84596394269465</v>
      </c>
      <c r="R33" s="24">
        <v>111.0487873550551</v>
      </c>
      <c r="S33" s="24">
        <v>839.80412347613458</v>
      </c>
      <c r="U33" t="b">
        <f t="shared" si="0"/>
        <v>1</v>
      </c>
      <c r="V33" s="27" t="s">
        <v>36</v>
      </c>
      <c r="W33" s="24">
        <v>1004441.7279492917</v>
      </c>
      <c r="X33" s="24">
        <v>25169.658268407682</v>
      </c>
      <c r="Y33" s="24">
        <v>951.77845116634944</v>
      </c>
      <c r="Z33" s="24">
        <v>14126.663820327989</v>
      </c>
      <c r="AA33" s="24">
        <v>55902.105412693476</v>
      </c>
      <c r="AB33" s="24">
        <v>657.86601944842027</v>
      </c>
      <c r="AC33" s="24">
        <v>241874.03627108195</v>
      </c>
      <c r="AD33" s="24">
        <v>98410.404044633775</v>
      </c>
      <c r="AE33" s="24">
        <v>23559.225708935755</v>
      </c>
      <c r="AF33" s="24">
        <v>1620.1990882637206</v>
      </c>
      <c r="AG33" s="24">
        <v>854.23242647554036</v>
      </c>
      <c r="AH33" s="24">
        <v>916.90498070741899</v>
      </c>
      <c r="AI33" s="24">
        <v>101.08727339561297</v>
      </c>
      <c r="AJ33" s="24">
        <v>533787.49982130423</v>
      </c>
      <c r="AK33" s="24">
        <v>5252.3674876757532</v>
      </c>
      <c r="AL33" s="24">
        <v>306.84596394269465</v>
      </c>
      <c r="AM33" s="24">
        <v>111.0487873550551</v>
      </c>
      <c r="AN33" s="24">
        <v>839.80412347613458</v>
      </c>
    </row>
    <row r="34" spans="1:40" x14ac:dyDescent="0.3">
      <c r="U34" t="b">
        <f t="shared" si="0"/>
        <v>1</v>
      </c>
    </row>
    <row r="35" spans="1:40" x14ac:dyDescent="0.3">
      <c r="A35" s="26" t="s">
        <v>37</v>
      </c>
      <c r="B35" s="24">
        <v>5728328916.9303303</v>
      </c>
      <c r="C35" s="24">
        <v>87801051.055551216</v>
      </c>
      <c r="D35" s="24">
        <v>4110174.0210085153</v>
      </c>
      <c r="E35" s="24">
        <v>35872549.580752723</v>
      </c>
      <c r="F35" s="24">
        <v>369374405.75301123</v>
      </c>
      <c r="G35" s="24">
        <v>4185180.1580410218</v>
      </c>
      <c r="H35" s="24">
        <v>1138573853.8527317</v>
      </c>
      <c r="I35" s="24">
        <v>381365611.9429788</v>
      </c>
      <c r="J35" s="24">
        <v>78384777.910273463</v>
      </c>
      <c r="K35" s="24">
        <v>4567020.4515012782</v>
      </c>
      <c r="L35" s="24">
        <v>4095157.5278993738</v>
      </c>
      <c r="M35" s="24">
        <v>14050829.224799847</v>
      </c>
      <c r="N35" s="24">
        <v>992128.77995252027</v>
      </c>
      <c r="O35" s="24">
        <v>3506971861.3940501</v>
      </c>
      <c r="P35" s="24">
        <v>91273209.567096099</v>
      </c>
      <c r="Q35" s="24">
        <v>1508375.1218177488</v>
      </c>
      <c r="R35" s="24">
        <v>801423.58541161194</v>
      </c>
      <c r="S35" s="24">
        <v>4401307.0034532249</v>
      </c>
      <c r="U35" t="b">
        <f t="shared" si="0"/>
        <v>1</v>
      </c>
      <c r="V35" s="26" t="s">
        <v>37</v>
      </c>
      <c r="W35" s="24">
        <v>5728328916.9303303</v>
      </c>
      <c r="X35" s="24">
        <v>87801051.055551216</v>
      </c>
      <c r="Y35" s="24">
        <v>4110174.0210085153</v>
      </c>
      <c r="Z35" s="24">
        <v>35872549.580752723</v>
      </c>
      <c r="AA35" s="24">
        <v>369374405.75301123</v>
      </c>
      <c r="AB35" s="24">
        <v>4185180.1580410218</v>
      </c>
      <c r="AC35" s="24">
        <v>1138573853.8527317</v>
      </c>
      <c r="AD35" s="24">
        <v>381365611.9429788</v>
      </c>
      <c r="AE35" s="24">
        <v>78384777.910273463</v>
      </c>
      <c r="AF35" s="24">
        <v>4567020.4515012782</v>
      </c>
      <c r="AG35" s="24">
        <v>4095157.5278993738</v>
      </c>
      <c r="AH35" s="24">
        <v>14050829.224799847</v>
      </c>
      <c r="AI35" s="24">
        <v>992128.77995252027</v>
      </c>
      <c r="AJ35" s="24">
        <v>3506971861.3940501</v>
      </c>
      <c r="AK35" s="24">
        <v>91273209.567096099</v>
      </c>
      <c r="AL35" s="24">
        <v>1508375.1218177488</v>
      </c>
      <c r="AM35" s="24">
        <v>801423.58541161194</v>
      </c>
      <c r="AN35" s="24">
        <v>4401307.0034532249</v>
      </c>
    </row>
    <row r="36" spans="1:40" x14ac:dyDescent="0.3">
      <c r="U36" t="b">
        <f t="shared" si="0"/>
        <v>1</v>
      </c>
    </row>
    <row r="37" spans="1:40" x14ac:dyDescent="0.3">
      <c r="A37" s="26" t="s">
        <v>38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U37" t="b">
        <f t="shared" si="0"/>
        <v>1</v>
      </c>
      <c r="V37" s="26" t="s">
        <v>38</v>
      </c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x14ac:dyDescent="0.3">
      <c r="A38" s="27" t="s">
        <v>39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U38" t="b">
        <f t="shared" si="0"/>
        <v>1</v>
      </c>
      <c r="V38" s="27" t="s">
        <v>39</v>
      </c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x14ac:dyDescent="0.3">
      <c r="A39" s="28" t="s">
        <v>40</v>
      </c>
      <c r="B39" s="24">
        <v>59902438.385227382</v>
      </c>
      <c r="C39" s="24">
        <v>69811.702149308767</v>
      </c>
      <c r="D39" s="24">
        <v>4564.1530009341641</v>
      </c>
      <c r="E39" s="24">
        <v>0</v>
      </c>
      <c r="F39" s="24">
        <v>4316491.5692791734</v>
      </c>
      <c r="G39" s="24">
        <v>51532.064967264341</v>
      </c>
      <c r="H39" s="24">
        <v>3704666.1621642732</v>
      </c>
      <c r="I39" s="24">
        <v>519688.76941805449</v>
      </c>
      <c r="J39" s="24">
        <v>127117.3305772431</v>
      </c>
      <c r="K39" s="24">
        <v>2175.619967658552</v>
      </c>
      <c r="L39" s="24">
        <v>0</v>
      </c>
      <c r="M39" s="24">
        <v>560181.82765754347</v>
      </c>
      <c r="N39" s="24">
        <v>51.018527671523451</v>
      </c>
      <c r="O39" s="24">
        <v>50480286.115277648</v>
      </c>
      <c r="P39" s="24">
        <v>55666.920102973447</v>
      </c>
      <c r="Q39" s="24">
        <v>1494.9306517501213</v>
      </c>
      <c r="R39" s="24">
        <v>1641.9805340102414</v>
      </c>
      <c r="S39" s="24">
        <v>7068.2209518796762</v>
      </c>
      <c r="U39" t="b">
        <f t="shared" si="0"/>
        <v>1</v>
      </c>
      <c r="V39" s="28" t="s">
        <v>40</v>
      </c>
      <c r="W39" s="24">
        <v>59902438.385227382</v>
      </c>
      <c r="X39" s="24">
        <v>69811.702149308767</v>
      </c>
      <c r="Y39" s="24">
        <v>4564.1530009341641</v>
      </c>
      <c r="Z39" s="24">
        <v>0</v>
      </c>
      <c r="AA39" s="24">
        <v>4316491.5692791734</v>
      </c>
      <c r="AB39" s="24">
        <v>51532.064967264341</v>
      </c>
      <c r="AC39" s="24">
        <v>3704666.1621642732</v>
      </c>
      <c r="AD39" s="24">
        <v>519688.76941805449</v>
      </c>
      <c r="AE39" s="24">
        <v>127117.3305772431</v>
      </c>
      <c r="AF39" s="24">
        <v>2175.619967658552</v>
      </c>
      <c r="AG39" s="24">
        <v>0</v>
      </c>
      <c r="AH39" s="24">
        <v>560181.82765754347</v>
      </c>
      <c r="AI39" s="24">
        <v>51.018527671523451</v>
      </c>
      <c r="AJ39" s="24">
        <v>50480286.115277648</v>
      </c>
      <c r="AK39" s="24">
        <v>55666.920102973447</v>
      </c>
      <c r="AL39" s="24">
        <v>1494.9306517501213</v>
      </c>
      <c r="AM39" s="24">
        <v>1641.9805340102414</v>
      </c>
      <c r="AN39" s="24">
        <v>7068.2209518796762</v>
      </c>
    </row>
    <row r="40" spans="1:40" x14ac:dyDescent="0.3">
      <c r="A40" s="28" t="s">
        <v>41</v>
      </c>
      <c r="B40" s="24">
        <v>1002948.7879780806</v>
      </c>
      <c r="C40" s="24">
        <v>40.41215198557817</v>
      </c>
      <c r="D40" s="24">
        <v>0</v>
      </c>
      <c r="E40" s="24">
        <v>0</v>
      </c>
      <c r="F40" s="24">
        <v>268902.4593120378</v>
      </c>
      <c r="G40" s="24">
        <v>0</v>
      </c>
      <c r="H40" s="24">
        <v>30248.495761205279</v>
      </c>
      <c r="I40" s="24">
        <v>606.1822797836727</v>
      </c>
      <c r="J40" s="24">
        <v>20.206075992789085</v>
      </c>
      <c r="K40" s="24">
        <v>0</v>
      </c>
      <c r="L40" s="24">
        <v>0</v>
      </c>
      <c r="M40" s="24">
        <v>0</v>
      </c>
      <c r="N40" s="24">
        <v>0</v>
      </c>
      <c r="O40" s="24">
        <v>703131.03239707556</v>
      </c>
      <c r="P40" s="24">
        <v>0</v>
      </c>
      <c r="Q40" s="24">
        <v>0</v>
      </c>
      <c r="R40" s="24">
        <v>0</v>
      </c>
      <c r="S40" s="24">
        <v>0</v>
      </c>
      <c r="U40" t="b">
        <f t="shared" si="0"/>
        <v>1</v>
      </c>
      <c r="V40" s="28" t="s">
        <v>41</v>
      </c>
      <c r="W40" s="24">
        <v>1002948.7879780806</v>
      </c>
      <c r="X40" s="24">
        <v>40.41215198557817</v>
      </c>
      <c r="Y40" s="24">
        <v>0</v>
      </c>
      <c r="Z40" s="24">
        <v>0</v>
      </c>
      <c r="AA40" s="24">
        <v>268902.4593120378</v>
      </c>
      <c r="AB40" s="24">
        <v>0</v>
      </c>
      <c r="AC40" s="24">
        <v>30248.495761205279</v>
      </c>
      <c r="AD40" s="24">
        <v>606.1822797836727</v>
      </c>
      <c r="AE40" s="24">
        <v>20.206075992789085</v>
      </c>
      <c r="AF40" s="24">
        <v>0</v>
      </c>
      <c r="AG40" s="24">
        <v>0</v>
      </c>
      <c r="AH40" s="24">
        <v>0</v>
      </c>
      <c r="AI40" s="24">
        <v>0</v>
      </c>
      <c r="AJ40" s="24">
        <v>703131.03239707556</v>
      </c>
      <c r="AK40" s="24">
        <v>0</v>
      </c>
      <c r="AL40" s="24">
        <v>0</v>
      </c>
      <c r="AM40" s="24">
        <v>0</v>
      </c>
      <c r="AN40" s="24">
        <v>0</v>
      </c>
    </row>
    <row r="41" spans="1:40" x14ac:dyDescent="0.3">
      <c r="A41" s="28" t="s">
        <v>42</v>
      </c>
      <c r="B41" s="24">
        <v>14693791</v>
      </c>
      <c r="C41" s="24">
        <v>0</v>
      </c>
      <c r="D41" s="24">
        <v>0</v>
      </c>
      <c r="E41" s="24">
        <v>0</v>
      </c>
      <c r="F41" s="24">
        <v>757553.37960588466</v>
      </c>
      <c r="G41" s="24">
        <v>0</v>
      </c>
      <c r="H41" s="24">
        <v>31182.138358102929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13905055.482036013</v>
      </c>
      <c r="P41" s="24">
        <v>0</v>
      </c>
      <c r="Q41" s="24">
        <v>0</v>
      </c>
      <c r="R41" s="24">
        <v>0</v>
      </c>
      <c r="S41" s="24">
        <v>0</v>
      </c>
      <c r="U41" t="b">
        <f t="shared" si="0"/>
        <v>1</v>
      </c>
      <c r="V41" s="28" t="s">
        <v>42</v>
      </c>
      <c r="W41" s="24">
        <v>14693791</v>
      </c>
      <c r="X41" s="24">
        <v>0</v>
      </c>
      <c r="Y41" s="24">
        <v>0</v>
      </c>
      <c r="Z41" s="24">
        <v>0</v>
      </c>
      <c r="AA41" s="24">
        <v>757553.37960588466</v>
      </c>
      <c r="AB41" s="24">
        <v>0</v>
      </c>
      <c r="AC41" s="24">
        <v>31182.138358102929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13905055.482036013</v>
      </c>
      <c r="AK41" s="24">
        <v>0</v>
      </c>
      <c r="AL41" s="24">
        <v>0</v>
      </c>
      <c r="AM41" s="24">
        <v>0</v>
      </c>
      <c r="AN41" s="24">
        <v>0</v>
      </c>
    </row>
    <row r="42" spans="1:40" x14ac:dyDescent="0.3">
      <c r="A42" s="28" t="s">
        <v>43</v>
      </c>
      <c r="B42" s="24">
        <v>17541660</v>
      </c>
      <c r="C42" s="24">
        <v>59.120306358454663</v>
      </c>
      <c r="D42" s="24">
        <v>29.560153179227331</v>
      </c>
      <c r="E42" s="24">
        <v>0</v>
      </c>
      <c r="F42" s="24">
        <v>890366.59383491601</v>
      </c>
      <c r="G42" s="24">
        <v>0</v>
      </c>
      <c r="H42" s="24">
        <v>102662.41199145612</v>
      </c>
      <c r="I42" s="24">
        <v>1448.4475057821417</v>
      </c>
      <c r="J42" s="24">
        <v>14.780076589613616</v>
      </c>
      <c r="K42" s="24">
        <v>0</v>
      </c>
      <c r="L42" s="24">
        <v>0</v>
      </c>
      <c r="M42" s="24">
        <v>0</v>
      </c>
      <c r="N42" s="24">
        <v>0</v>
      </c>
      <c r="O42" s="24">
        <v>16547079.086131718</v>
      </c>
      <c r="P42" s="24">
        <v>0</v>
      </c>
      <c r="Q42" s="24">
        <v>0</v>
      </c>
      <c r="R42" s="24">
        <v>0</v>
      </c>
      <c r="S42" s="24">
        <v>0</v>
      </c>
      <c r="U42" t="b">
        <f t="shared" si="0"/>
        <v>1</v>
      </c>
      <c r="V42" s="28" t="s">
        <v>43</v>
      </c>
      <c r="W42" s="24">
        <v>17541660</v>
      </c>
      <c r="X42" s="24">
        <v>59.120306358454663</v>
      </c>
      <c r="Y42" s="24">
        <v>29.560153179227331</v>
      </c>
      <c r="Z42" s="24">
        <v>0</v>
      </c>
      <c r="AA42" s="24">
        <v>890366.59383491601</v>
      </c>
      <c r="AB42" s="24">
        <v>0</v>
      </c>
      <c r="AC42" s="24">
        <v>102662.41199145612</v>
      </c>
      <c r="AD42" s="24">
        <v>1448.4475057821417</v>
      </c>
      <c r="AE42" s="24">
        <v>14.780076589613616</v>
      </c>
      <c r="AF42" s="24">
        <v>0</v>
      </c>
      <c r="AG42" s="24">
        <v>0</v>
      </c>
      <c r="AH42" s="24">
        <v>0</v>
      </c>
      <c r="AI42" s="24">
        <v>0</v>
      </c>
      <c r="AJ42" s="24">
        <v>16547079.086131718</v>
      </c>
      <c r="AK42" s="24">
        <v>0</v>
      </c>
      <c r="AL42" s="24">
        <v>0</v>
      </c>
      <c r="AM42" s="24">
        <v>0</v>
      </c>
      <c r="AN42" s="24">
        <v>0</v>
      </c>
    </row>
    <row r="43" spans="1:40" x14ac:dyDescent="0.3">
      <c r="A43" s="28" t="s">
        <v>44</v>
      </c>
      <c r="B43" s="24">
        <v>6046323.6905591143</v>
      </c>
      <c r="C43" s="24">
        <v>3604.1283110171107</v>
      </c>
      <c r="D43" s="24">
        <v>0</v>
      </c>
      <c r="E43" s="24">
        <v>0</v>
      </c>
      <c r="F43" s="24">
        <v>266404.5030374871</v>
      </c>
      <c r="G43" s="24">
        <v>0</v>
      </c>
      <c r="H43" s="24">
        <v>155183.04281390004</v>
      </c>
      <c r="I43" s="24">
        <v>10142.192429871904</v>
      </c>
      <c r="J43" s="24">
        <v>0</v>
      </c>
      <c r="K43" s="24">
        <v>0</v>
      </c>
      <c r="L43" s="24">
        <v>0</v>
      </c>
      <c r="M43" s="24">
        <v>9245.7400269704431</v>
      </c>
      <c r="N43" s="24">
        <v>0</v>
      </c>
      <c r="O43" s="24">
        <v>5601437.2139384123</v>
      </c>
      <c r="P43" s="24">
        <v>306.87000145580913</v>
      </c>
      <c r="Q43" s="24">
        <v>0</v>
      </c>
      <c r="R43" s="24">
        <v>0</v>
      </c>
      <c r="S43" s="24">
        <v>0</v>
      </c>
      <c r="U43" t="b">
        <f t="shared" si="0"/>
        <v>1</v>
      </c>
      <c r="V43" s="28" t="s">
        <v>44</v>
      </c>
      <c r="W43" s="24">
        <v>6046323.6905591143</v>
      </c>
      <c r="X43" s="24">
        <v>3604.1283110171107</v>
      </c>
      <c r="Y43" s="24">
        <v>0</v>
      </c>
      <c r="Z43" s="24">
        <v>0</v>
      </c>
      <c r="AA43" s="24">
        <v>266404.5030374871</v>
      </c>
      <c r="AB43" s="24">
        <v>0</v>
      </c>
      <c r="AC43" s="24">
        <v>155183.04281390004</v>
      </c>
      <c r="AD43" s="24">
        <v>10142.192429871904</v>
      </c>
      <c r="AE43" s="24">
        <v>0</v>
      </c>
      <c r="AF43" s="24">
        <v>0</v>
      </c>
      <c r="AG43" s="24">
        <v>0</v>
      </c>
      <c r="AH43" s="24">
        <v>9245.7400269704431</v>
      </c>
      <c r="AI43" s="24">
        <v>0</v>
      </c>
      <c r="AJ43" s="24">
        <v>5601437.2139384123</v>
      </c>
      <c r="AK43" s="24">
        <v>306.87000145580913</v>
      </c>
      <c r="AL43" s="24">
        <v>0</v>
      </c>
      <c r="AM43" s="24">
        <v>0</v>
      </c>
      <c r="AN43" s="24">
        <v>0</v>
      </c>
    </row>
    <row r="44" spans="1:40" x14ac:dyDescent="0.3">
      <c r="A44" s="28" t="s">
        <v>45</v>
      </c>
      <c r="B44" s="24">
        <v>1398331.4659101004</v>
      </c>
      <c r="C44" s="24">
        <v>0</v>
      </c>
      <c r="D44" s="24">
        <v>0</v>
      </c>
      <c r="E44" s="24">
        <v>0</v>
      </c>
      <c r="F44" s="24">
        <v>30982.809636991224</v>
      </c>
      <c r="G44" s="24">
        <v>0</v>
      </c>
      <c r="H44" s="24">
        <v>11584.797960479869</v>
      </c>
      <c r="I44" s="24">
        <v>1579.204854652756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1354184.6534579764</v>
      </c>
      <c r="P44" s="24">
        <v>0</v>
      </c>
      <c r="Q44" s="24">
        <v>0</v>
      </c>
      <c r="R44" s="24">
        <v>0</v>
      </c>
      <c r="S44" s="24">
        <v>0</v>
      </c>
      <c r="U44" t="b">
        <f t="shared" si="0"/>
        <v>1</v>
      </c>
      <c r="V44" s="28" t="s">
        <v>45</v>
      </c>
      <c r="W44" s="24">
        <v>1398331.4659101004</v>
      </c>
      <c r="X44" s="24">
        <v>0</v>
      </c>
      <c r="Y44" s="24">
        <v>0</v>
      </c>
      <c r="Z44" s="24">
        <v>0</v>
      </c>
      <c r="AA44" s="24">
        <v>30982.809636991224</v>
      </c>
      <c r="AB44" s="24">
        <v>0</v>
      </c>
      <c r="AC44" s="24">
        <v>11584.797960479869</v>
      </c>
      <c r="AD44" s="24">
        <v>1579.204854652756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1354184.6534579764</v>
      </c>
      <c r="AK44" s="24">
        <v>0</v>
      </c>
      <c r="AL44" s="24">
        <v>0</v>
      </c>
      <c r="AM44" s="24">
        <v>0</v>
      </c>
      <c r="AN44" s="24">
        <v>0</v>
      </c>
    </row>
    <row r="45" spans="1:40" x14ac:dyDescent="0.3">
      <c r="A45" s="28" t="s">
        <v>46</v>
      </c>
      <c r="B45" s="24">
        <v>1811268.48</v>
      </c>
      <c r="C45" s="24">
        <v>102.40586405016364</v>
      </c>
      <c r="D45" s="24">
        <v>22.838717881691174</v>
      </c>
      <c r="E45" s="24">
        <v>6.2622290965927405</v>
      </c>
      <c r="F45" s="24">
        <v>158565.65737721315</v>
      </c>
      <c r="G45" s="24">
        <v>4007.8573190208081</v>
      </c>
      <c r="H45" s="24">
        <v>39339.415276399959</v>
      </c>
      <c r="I45" s="24">
        <v>1139.6643011769711</v>
      </c>
      <c r="J45" s="24">
        <v>58.017710747844504</v>
      </c>
      <c r="K45" s="24">
        <v>2.5785649221264224</v>
      </c>
      <c r="L45" s="24">
        <v>9.9458932710590577</v>
      </c>
      <c r="M45" s="24">
        <v>1991.9414023426614</v>
      </c>
      <c r="N45" s="24">
        <v>67.011990773833091</v>
      </c>
      <c r="O45" s="24">
        <v>1602256.883585558</v>
      </c>
      <c r="P45" s="24">
        <v>3353.6385616355897</v>
      </c>
      <c r="Q45" s="24">
        <v>336.99387756076032</v>
      </c>
      <c r="R45" s="24">
        <v>2.210198504679791</v>
      </c>
      <c r="S45" s="24">
        <v>5.1571298442528448</v>
      </c>
      <c r="U45" t="b">
        <f t="shared" si="0"/>
        <v>1</v>
      </c>
      <c r="V45" s="28" t="s">
        <v>46</v>
      </c>
      <c r="W45" s="24">
        <v>1811268.48</v>
      </c>
      <c r="X45" s="24">
        <v>102.40586405016364</v>
      </c>
      <c r="Y45" s="24">
        <v>22.838717881691174</v>
      </c>
      <c r="Z45" s="24">
        <v>6.2622290965927405</v>
      </c>
      <c r="AA45" s="24">
        <v>158565.65737721315</v>
      </c>
      <c r="AB45" s="24">
        <v>4007.8573190208081</v>
      </c>
      <c r="AC45" s="24">
        <v>39339.415276399959</v>
      </c>
      <c r="AD45" s="24">
        <v>1139.6643011769711</v>
      </c>
      <c r="AE45" s="24">
        <v>58.017710747844504</v>
      </c>
      <c r="AF45" s="24">
        <v>2.5785649221264224</v>
      </c>
      <c r="AG45" s="24">
        <v>9.9458932710590577</v>
      </c>
      <c r="AH45" s="24">
        <v>1991.9414023426614</v>
      </c>
      <c r="AI45" s="24">
        <v>67.011990773833091</v>
      </c>
      <c r="AJ45" s="24">
        <v>1602256.883585558</v>
      </c>
      <c r="AK45" s="24">
        <v>3353.6385616355897</v>
      </c>
      <c r="AL45" s="24">
        <v>336.99387756076032</v>
      </c>
      <c r="AM45" s="24">
        <v>2.210198504679791</v>
      </c>
      <c r="AN45" s="24">
        <v>5.1571298442528448</v>
      </c>
    </row>
    <row r="46" spans="1:40" x14ac:dyDescent="0.3">
      <c r="A46" s="28" t="s">
        <v>47</v>
      </c>
      <c r="B46" s="24">
        <v>-1426032.1199999999</v>
      </c>
      <c r="C46" s="24">
        <v>-149.17174099515339</v>
      </c>
      <c r="D46" s="24">
        <v>-49.723913665051001</v>
      </c>
      <c r="E46" s="24">
        <v>0</v>
      </c>
      <c r="F46" s="24">
        <v>-207920.54499041117</v>
      </c>
      <c r="G46" s="24">
        <v>-2560.7815537501342</v>
      </c>
      <c r="H46" s="24">
        <v>-49835.792470797373</v>
      </c>
      <c r="I46" s="24">
        <v>-1180.9429495449656</v>
      </c>
      <c r="J46" s="24">
        <v>-74.585870497576693</v>
      </c>
      <c r="K46" s="24">
        <v>0</v>
      </c>
      <c r="L46" s="24">
        <v>0</v>
      </c>
      <c r="M46" s="24">
        <v>-2933.7109062380182</v>
      </c>
      <c r="N46" s="24">
        <v>-99.447827330102385</v>
      </c>
      <c r="O46" s="24">
        <v>-1156503.6459785905</v>
      </c>
      <c r="P46" s="24">
        <v>-4288.68755361066</v>
      </c>
      <c r="Q46" s="24">
        <v>-435.08424456919863</v>
      </c>
      <c r="R46" s="24">
        <v>0</v>
      </c>
      <c r="S46" s="24">
        <v>0</v>
      </c>
      <c r="U46" t="b">
        <f t="shared" si="0"/>
        <v>1</v>
      </c>
      <c r="V46" s="28" t="s">
        <v>47</v>
      </c>
      <c r="W46" s="24">
        <v>-1426032.1199999999</v>
      </c>
      <c r="X46" s="24">
        <v>-149.17174099515339</v>
      </c>
      <c r="Y46" s="24">
        <v>-49.723913665051001</v>
      </c>
      <c r="Z46" s="24">
        <v>0</v>
      </c>
      <c r="AA46" s="24">
        <v>-207920.54499041117</v>
      </c>
      <c r="AB46" s="24">
        <v>-2560.7815537501342</v>
      </c>
      <c r="AC46" s="24">
        <v>-49835.792470797373</v>
      </c>
      <c r="AD46" s="24">
        <v>-1180.9429495449656</v>
      </c>
      <c r="AE46" s="24">
        <v>-74.585870497576693</v>
      </c>
      <c r="AF46" s="24">
        <v>0</v>
      </c>
      <c r="AG46" s="24">
        <v>0</v>
      </c>
      <c r="AH46" s="24">
        <v>-2933.7109062380182</v>
      </c>
      <c r="AI46" s="24">
        <v>-99.447827330102385</v>
      </c>
      <c r="AJ46" s="24">
        <v>-1156503.6459785905</v>
      </c>
      <c r="AK46" s="24">
        <v>-4288.68755361066</v>
      </c>
      <c r="AL46" s="24">
        <v>-435.08424456919863</v>
      </c>
      <c r="AM46" s="24">
        <v>0</v>
      </c>
      <c r="AN46" s="24">
        <v>0</v>
      </c>
    </row>
    <row r="47" spans="1:40" x14ac:dyDescent="0.3">
      <c r="A47" s="27" t="s">
        <v>48</v>
      </c>
      <c r="B47" s="24">
        <v>100970729.68967469</v>
      </c>
      <c r="C47" s="24">
        <v>73468.597041724919</v>
      </c>
      <c r="D47" s="24">
        <v>4566.8279583300309</v>
      </c>
      <c r="E47" s="24">
        <v>6.2622290965927405</v>
      </c>
      <c r="F47" s="24">
        <v>6481346.4270932926</v>
      </c>
      <c r="G47" s="24">
        <v>52979.140732535008</v>
      </c>
      <c r="H47" s="24">
        <v>4025030.6718550199</v>
      </c>
      <c r="I47" s="24">
        <v>533423.51783977693</v>
      </c>
      <c r="J47" s="24">
        <v>127135.74857007575</v>
      </c>
      <c r="K47" s="24">
        <v>2178.1985325806786</v>
      </c>
      <c r="L47" s="24">
        <v>9.9458932710590577</v>
      </c>
      <c r="M47" s="24">
        <v>568485.79818061844</v>
      </c>
      <c r="N47" s="24">
        <v>18.58269111525415</v>
      </c>
      <c r="O47" s="24">
        <v>89036926.820845813</v>
      </c>
      <c r="P47" s="24">
        <v>55038.74111245419</v>
      </c>
      <c r="Q47" s="24">
        <v>1396.8402847416828</v>
      </c>
      <c r="R47" s="24">
        <v>1644.1907325149211</v>
      </c>
      <c r="S47" s="24">
        <v>7073.3780817239294</v>
      </c>
      <c r="U47" t="b">
        <f t="shared" si="0"/>
        <v>1</v>
      </c>
      <c r="V47" s="27" t="s">
        <v>48</v>
      </c>
      <c r="W47" s="24">
        <v>100970729.68967469</v>
      </c>
      <c r="X47" s="24">
        <v>73468.597041724919</v>
      </c>
      <c r="Y47" s="24">
        <v>4566.8279583300309</v>
      </c>
      <c r="Z47" s="24">
        <v>6.2622290965927405</v>
      </c>
      <c r="AA47" s="24">
        <v>6481346.4270932926</v>
      </c>
      <c r="AB47" s="24">
        <v>52979.140732535008</v>
      </c>
      <c r="AC47" s="24">
        <v>4025030.6718550199</v>
      </c>
      <c r="AD47" s="24">
        <v>533423.51783977693</v>
      </c>
      <c r="AE47" s="24">
        <v>127135.74857007575</v>
      </c>
      <c r="AF47" s="24">
        <v>2178.1985325806786</v>
      </c>
      <c r="AG47" s="24">
        <v>9.9458932710590577</v>
      </c>
      <c r="AH47" s="24">
        <v>568485.79818061844</v>
      </c>
      <c r="AI47" s="24">
        <v>18.58269111525415</v>
      </c>
      <c r="AJ47" s="24">
        <v>89036926.820845813</v>
      </c>
      <c r="AK47" s="24">
        <v>55038.74111245419</v>
      </c>
      <c r="AL47" s="24">
        <v>1396.8402847416828</v>
      </c>
      <c r="AM47" s="24">
        <v>1644.1907325149211</v>
      </c>
      <c r="AN47" s="24">
        <v>7073.3780817239294</v>
      </c>
    </row>
    <row r="48" spans="1:40" x14ac:dyDescent="0.3">
      <c r="U48" t="b">
        <f t="shared" si="0"/>
        <v>1</v>
      </c>
    </row>
    <row r="49" spans="1:40" x14ac:dyDescent="0.3">
      <c r="A49" s="27" t="s">
        <v>49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U49" t="b">
        <f t="shared" si="0"/>
        <v>1</v>
      </c>
      <c r="V49" s="27" t="s">
        <v>49</v>
      </c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x14ac:dyDescent="0.3">
      <c r="A50" s="28" t="s">
        <v>50</v>
      </c>
      <c r="B50" s="24">
        <v>22700823.015399586</v>
      </c>
      <c r="C50" s="24">
        <v>371581.27723036578</v>
      </c>
      <c r="D50" s="24">
        <v>14855.393503132014</v>
      </c>
      <c r="E50" s="24">
        <v>160007.90489213626</v>
      </c>
      <c r="F50" s="24">
        <v>1431677.7832212942</v>
      </c>
      <c r="G50" s="24">
        <v>17353.719270593545</v>
      </c>
      <c r="H50" s="24">
        <v>4250236.1097366419</v>
      </c>
      <c r="I50" s="24">
        <v>1669842.41058964</v>
      </c>
      <c r="J50" s="24">
        <v>351147.09186503978</v>
      </c>
      <c r="K50" s="24">
        <v>19032.791518765636</v>
      </c>
      <c r="L50" s="24">
        <v>14545.26015438594</v>
      </c>
      <c r="M50" s="24">
        <v>30514.137893403284</v>
      </c>
      <c r="N50" s="24">
        <v>4542.5438315318688</v>
      </c>
      <c r="O50" s="24">
        <v>13929115.39627126</v>
      </c>
      <c r="P50" s="24">
        <v>419101.59045628406</v>
      </c>
      <c r="Q50" s="24">
        <v>4998.3331194748944</v>
      </c>
      <c r="R50" s="24">
        <v>2827.2343137002686</v>
      </c>
      <c r="S50" s="24">
        <v>9444.0375319396881</v>
      </c>
      <c r="U50" t="b">
        <f t="shared" si="0"/>
        <v>1</v>
      </c>
      <c r="V50" s="28" t="s">
        <v>50</v>
      </c>
      <c r="W50" s="24">
        <v>22700823.015399586</v>
      </c>
      <c r="X50" s="24">
        <v>371581.27723036578</v>
      </c>
      <c r="Y50" s="24">
        <v>14855.393503132014</v>
      </c>
      <c r="Z50" s="24">
        <v>160007.90489213626</v>
      </c>
      <c r="AA50" s="24">
        <v>1431677.7832212942</v>
      </c>
      <c r="AB50" s="24">
        <v>17353.719270593545</v>
      </c>
      <c r="AC50" s="24">
        <v>4250236.1097366419</v>
      </c>
      <c r="AD50" s="24">
        <v>1669842.41058964</v>
      </c>
      <c r="AE50" s="24">
        <v>351147.09186503978</v>
      </c>
      <c r="AF50" s="24">
        <v>19032.791518765636</v>
      </c>
      <c r="AG50" s="24">
        <v>14545.26015438594</v>
      </c>
      <c r="AH50" s="24">
        <v>30514.137893403284</v>
      </c>
      <c r="AI50" s="24">
        <v>4542.5438315318688</v>
      </c>
      <c r="AJ50" s="24">
        <v>13929115.39627126</v>
      </c>
      <c r="AK50" s="24">
        <v>419101.59045628406</v>
      </c>
      <c r="AL50" s="24">
        <v>4998.3331194748944</v>
      </c>
      <c r="AM50" s="24">
        <v>2827.2343137002686</v>
      </c>
      <c r="AN50" s="24">
        <v>9444.0375319396881</v>
      </c>
    </row>
    <row r="51" spans="1:40" x14ac:dyDescent="0.3">
      <c r="A51" s="28" t="s">
        <v>51</v>
      </c>
      <c r="B51" s="24">
        <v>1909706.7992541287</v>
      </c>
      <c r="C51" s="24">
        <v>31259.275979597001</v>
      </c>
      <c r="D51" s="24">
        <v>1249.7100197328441</v>
      </c>
      <c r="E51" s="24">
        <v>13460.665443699199</v>
      </c>
      <c r="F51" s="24">
        <v>120439.89749200104</v>
      </c>
      <c r="G51" s="24">
        <v>1459.8816818631781</v>
      </c>
      <c r="H51" s="24">
        <v>357551.12454263645</v>
      </c>
      <c r="I51" s="24">
        <v>140475.49743120215</v>
      </c>
      <c r="J51" s="24">
        <v>29540.250078954101</v>
      </c>
      <c r="K51" s="24">
        <v>1601.1336394066529</v>
      </c>
      <c r="L51" s="24">
        <v>1223.620050907746</v>
      </c>
      <c r="M51" s="24">
        <v>2567.001935078722</v>
      </c>
      <c r="N51" s="24">
        <v>382.1415124509578</v>
      </c>
      <c r="O51" s="24">
        <v>1171786.8714191355</v>
      </c>
      <c r="P51" s="24">
        <v>35256.922461782233</v>
      </c>
      <c r="Q51" s="24">
        <v>420.4847875657639</v>
      </c>
      <c r="R51" s="24">
        <v>237.84109449667659</v>
      </c>
      <c r="S51" s="24">
        <v>794.4796836185958</v>
      </c>
      <c r="U51" t="b">
        <f t="shared" si="0"/>
        <v>1</v>
      </c>
      <c r="V51" s="28" t="s">
        <v>51</v>
      </c>
      <c r="W51" s="24">
        <v>1909706.7992541287</v>
      </c>
      <c r="X51" s="24">
        <v>31259.275979597001</v>
      </c>
      <c r="Y51" s="24">
        <v>1249.7100197328441</v>
      </c>
      <c r="Z51" s="24">
        <v>13460.665443699199</v>
      </c>
      <c r="AA51" s="24">
        <v>120439.89749200104</v>
      </c>
      <c r="AB51" s="24">
        <v>1459.8816818631781</v>
      </c>
      <c r="AC51" s="24">
        <v>357551.12454263645</v>
      </c>
      <c r="AD51" s="24">
        <v>140475.49743120215</v>
      </c>
      <c r="AE51" s="24">
        <v>29540.250078954101</v>
      </c>
      <c r="AF51" s="24">
        <v>1601.1336394066529</v>
      </c>
      <c r="AG51" s="24">
        <v>1223.620050907746</v>
      </c>
      <c r="AH51" s="24">
        <v>2567.001935078722</v>
      </c>
      <c r="AI51" s="24">
        <v>382.1415124509578</v>
      </c>
      <c r="AJ51" s="24">
        <v>1171786.8714191355</v>
      </c>
      <c r="AK51" s="24">
        <v>35256.922461782233</v>
      </c>
      <c r="AL51" s="24">
        <v>420.4847875657639</v>
      </c>
      <c r="AM51" s="24">
        <v>237.84109449667659</v>
      </c>
      <c r="AN51" s="24">
        <v>794.4796836185958</v>
      </c>
    </row>
    <row r="52" spans="1:40" x14ac:dyDescent="0.3">
      <c r="A52" s="28" t="s">
        <v>52</v>
      </c>
      <c r="B52" s="24">
        <v>33211000.000000004</v>
      </c>
      <c r="C52" s="24">
        <v>554635.95794999902</v>
      </c>
      <c r="D52" s="24">
        <v>21883.078239806051</v>
      </c>
      <c r="E52" s="24">
        <v>0</v>
      </c>
      <c r="F52" s="24">
        <v>1958067.2121073056</v>
      </c>
      <c r="G52" s="24">
        <v>13351.677346576354</v>
      </c>
      <c r="H52" s="24">
        <v>7054566.188150024</v>
      </c>
      <c r="I52" s="24">
        <v>2897334.3773635053</v>
      </c>
      <c r="J52" s="24">
        <v>545627.97793980991</v>
      </c>
      <c r="K52" s="24">
        <v>0</v>
      </c>
      <c r="L52" s="24">
        <v>26954.211633322957</v>
      </c>
      <c r="M52" s="24">
        <v>39678.356622777734</v>
      </c>
      <c r="N52" s="24">
        <v>23873.798905206386</v>
      </c>
      <c r="O52" s="24">
        <v>19825053.43023989</v>
      </c>
      <c r="P52" s="24">
        <v>231750.00168105288</v>
      </c>
      <c r="Q52" s="24">
        <v>6135.8586894010168</v>
      </c>
      <c r="R52" s="24">
        <v>12087.873131326634</v>
      </c>
      <c r="S52" s="24">
        <v>0</v>
      </c>
      <c r="U52" t="b">
        <f t="shared" si="0"/>
        <v>1</v>
      </c>
      <c r="V52" s="28" t="s">
        <v>52</v>
      </c>
      <c r="W52" s="24">
        <v>33211000.000000004</v>
      </c>
      <c r="X52" s="24">
        <v>554635.95794999902</v>
      </c>
      <c r="Y52" s="24">
        <v>21883.078239806051</v>
      </c>
      <c r="Z52" s="24">
        <v>0</v>
      </c>
      <c r="AA52" s="24">
        <v>1958067.2121073056</v>
      </c>
      <c r="AB52" s="24">
        <v>13351.677346576354</v>
      </c>
      <c r="AC52" s="24">
        <v>7054566.188150024</v>
      </c>
      <c r="AD52" s="24">
        <v>2897334.3773635053</v>
      </c>
      <c r="AE52" s="24">
        <v>545627.97793980991</v>
      </c>
      <c r="AF52" s="24">
        <v>0</v>
      </c>
      <c r="AG52" s="24">
        <v>26954.211633322957</v>
      </c>
      <c r="AH52" s="24">
        <v>39678.356622777734</v>
      </c>
      <c r="AI52" s="24">
        <v>23873.798905206386</v>
      </c>
      <c r="AJ52" s="24">
        <v>19825053.43023989</v>
      </c>
      <c r="AK52" s="24">
        <v>231750.00168105288</v>
      </c>
      <c r="AL52" s="24">
        <v>6135.8586894010168</v>
      </c>
      <c r="AM52" s="24">
        <v>12087.873131326634</v>
      </c>
      <c r="AN52" s="24">
        <v>0</v>
      </c>
    </row>
    <row r="53" spans="1:40" x14ac:dyDescent="0.3">
      <c r="A53" s="28" t="s">
        <v>53</v>
      </c>
      <c r="B53" s="24">
        <v>3287126.4607947636</v>
      </c>
      <c r="C53" s="24">
        <v>61124.001703812261</v>
      </c>
      <c r="D53" s="24">
        <v>2389.4691293328274</v>
      </c>
      <c r="E53" s="24">
        <v>31886.942987814058</v>
      </c>
      <c r="F53" s="24">
        <v>184443.57340071161</v>
      </c>
      <c r="G53" s="24">
        <v>1483.5055874927107</v>
      </c>
      <c r="H53" s="24">
        <v>713093.89784504659</v>
      </c>
      <c r="I53" s="24">
        <v>287886.17149855546</v>
      </c>
      <c r="J53" s="24">
        <v>57141.149271784117</v>
      </c>
      <c r="K53" s="24">
        <v>3876.0302843872601</v>
      </c>
      <c r="L53" s="24">
        <v>2485.9701722901737</v>
      </c>
      <c r="M53" s="24">
        <v>327.64819087339544</v>
      </c>
      <c r="N53" s="24">
        <v>228.5929735820543</v>
      </c>
      <c r="O53" s="24">
        <v>1936235.1145811952</v>
      </c>
      <c r="P53" s="24">
        <v>1926.6861969154793</v>
      </c>
      <c r="Q53" s="24">
        <v>691.43621447367855</v>
      </c>
      <c r="R53" s="24">
        <v>295.91106640386488</v>
      </c>
      <c r="S53" s="24">
        <v>1610.3596900928453</v>
      </c>
      <c r="U53" s="29" t="b">
        <f t="shared" si="0"/>
        <v>1</v>
      </c>
      <c r="V53" s="28" t="s">
        <v>53</v>
      </c>
      <c r="W53" s="24">
        <v>3287126.4607947636</v>
      </c>
      <c r="X53" s="24">
        <v>61124.001703812261</v>
      </c>
      <c r="Y53" s="24">
        <v>2389.4691293328274</v>
      </c>
      <c r="Z53" s="24">
        <v>31886.942987814058</v>
      </c>
      <c r="AA53" s="24">
        <v>184443.57340071161</v>
      </c>
      <c r="AB53" s="24">
        <v>1483.5055874927107</v>
      </c>
      <c r="AC53" s="24">
        <v>713093.89784504659</v>
      </c>
      <c r="AD53" s="24">
        <v>287886.17149855546</v>
      </c>
      <c r="AE53" s="24">
        <v>57141.149271784117</v>
      </c>
      <c r="AF53" s="24">
        <v>3876.0302843872601</v>
      </c>
      <c r="AG53" s="24">
        <v>2485.9701722901737</v>
      </c>
      <c r="AH53" s="24">
        <v>327.64819087339544</v>
      </c>
      <c r="AI53" s="24">
        <v>228.5929735820543</v>
      </c>
      <c r="AJ53" s="24">
        <v>1936235.1145811952</v>
      </c>
      <c r="AK53" s="24">
        <v>1926.6861969154793</v>
      </c>
      <c r="AL53" s="24">
        <v>691.43621447367855</v>
      </c>
      <c r="AM53" s="24">
        <v>295.91106640386488</v>
      </c>
      <c r="AN53" s="24">
        <v>1610.3596900928453</v>
      </c>
    </row>
    <row r="54" spans="1:40" x14ac:dyDescent="0.3">
      <c r="A54" s="28" t="s">
        <v>521</v>
      </c>
      <c r="B54" s="24">
        <v>1096591.0103724923</v>
      </c>
      <c r="C54" s="24">
        <v>22114.737574384064</v>
      </c>
      <c r="D54" s="24">
        <v>857.80460683927561</v>
      </c>
      <c r="E54" s="24">
        <v>11721.220502530468</v>
      </c>
      <c r="F54" s="24">
        <v>61420.682253277468</v>
      </c>
      <c r="G54" s="24">
        <v>550.90644974481893</v>
      </c>
      <c r="H54" s="24">
        <v>244493.88741133877</v>
      </c>
      <c r="I54" s="24">
        <v>98893.969486308401</v>
      </c>
      <c r="J54" s="24">
        <v>20687.241143308525</v>
      </c>
      <c r="K54" s="24">
        <v>1399.08322540994</v>
      </c>
      <c r="L54" s="24">
        <v>850.4902127676703</v>
      </c>
      <c r="M54" s="24">
        <v>332.479855864314</v>
      </c>
      <c r="N54" s="24">
        <v>84.233930803631139</v>
      </c>
      <c r="O54" s="24">
        <v>630281.24424357363</v>
      </c>
      <c r="P54" s="24">
        <v>1917.025732190597</v>
      </c>
      <c r="Q54" s="24">
        <v>256.82968895507378</v>
      </c>
      <c r="R54" s="24">
        <v>103.74159367317341</v>
      </c>
      <c r="S54" s="24">
        <v>625.43246152246331</v>
      </c>
      <c r="U54" s="29" t="b">
        <f t="shared" si="0"/>
        <v>1</v>
      </c>
      <c r="V54" s="28" t="s">
        <v>521</v>
      </c>
      <c r="W54" s="24">
        <v>1096591.0103724923</v>
      </c>
      <c r="X54" s="24">
        <v>22114.737574384064</v>
      </c>
      <c r="Y54" s="24">
        <v>857.80460683927561</v>
      </c>
      <c r="Z54" s="24">
        <v>11721.220502530468</v>
      </c>
      <c r="AA54" s="24">
        <v>61420.682253277468</v>
      </c>
      <c r="AB54" s="24">
        <v>550.90644974481893</v>
      </c>
      <c r="AC54" s="24">
        <v>244493.88741133877</v>
      </c>
      <c r="AD54" s="24">
        <v>98893.969486308401</v>
      </c>
      <c r="AE54" s="24">
        <v>20687.241143308525</v>
      </c>
      <c r="AF54" s="24">
        <v>1399.08322540994</v>
      </c>
      <c r="AG54" s="24">
        <v>850.4902127676703</v>
      </c>
      <c r="AH54" s="24">
        <v>332.479855864314</v>
      </c>
      <c r="AI54" s="24">
        <v>84.233930803631139</v>
      </c>
      <c r="AJ54" s="24">
        <v>630281.24424357363</v>
      </c>
      <c r="AK54" s="24">
        <v>1917.025732190597</v>
      </c>
      <c r="AL54" s="24">
        <v>256.82968895507378</v>
      </c>
      <c r="AM54" s="24">
        <v>103.74159367317341</v>
      </c>
      <c r="AN54" s="24">
        <v>625.43246152246331</v>
      </c>
    </row>
    <row r="55" spans="1:40" x14ac:dyDescent="0.3">
      <c r="A55" s="28" t="s">
        <v>54</v>
      </c>
      <c r="B55" s="24">
        <v>402936.70663440181</v>
      </c>
      <c r="C55" s="24">
        <v>8125.9461750279361</v>
      </c>
      <c r="D55" s="24">
        <v>315.19587516792382</v>
      </c>
      <c r="E55" s="24">
        <v>4306.9019738005754</v>
      </c>
      <c r="F55" s="24">
        <v>22568.712667056243</v>
      </c>
      <c r="G55" s="24">
        <v>202.42773141868557</v>
      </c>
      <c r="H55" s="24">
        <v>89838.016957938686</v>
      </c>
      <c r="I55" s="24">
        <v>36338.078639984902</v>
      </c>
      <c r="J55" s="24">
        <v>7601.4199795463956</v>
      </c>
      <c r="K55" s="24">
        <v>514.08590971635317</v>
      </c>
      <c r="L55" s="24">
        <v>312.50823882004079</v>
      </c>
      <c r="M55" s="24">
        <v>122.1680069205935</v>
      </c>
      <c r="N55" s="24">
        <v>30.951323094793644</v>
      </c>
      <c r="O55" s="24">
        <v>231593.58995900553</v>
      </c>
      <c r="P55" s="24">
        <v>704.40121043842737</v>
      </c>
      <c r="Q55" s="24">
        <v>94.370743563129182</v>
      </c>
      <c r="R55" s="24">
        <v>38.119313126115848</v>
      </c>
      <c r="S55" s="24">
        <v>229.811929775446</v>
      </c>
      <c r="U55" t="b">
        <f t="shared" si="0"/>
        <v>1</v>
      </c>
      <c r="V55" s="28" t="s">
        <v>54</v>
      </c>
      <c r="W55" s="24">
        <v>402936.70663440181</v>
      </c>
      <c r="X55" s="24">
        <v>8125.9461750279361</v>
      </c>
      <c r="Y55" s="24">
        <v>315.19587516792382</v>
      </c>
      <c r="Z55" s="24">
        <v>4306.9019738005754</v>
      </c>
      <c r="AA55" s="24">
        <v>22568.712667056243</v>
      </c>
      <c r="AB55" s="24">
        <v>202.42773141868557</v>
      </c>
      <c r="AC55" s="24">
        <v>89838.016957938686</v>
      </c>
      <c r="AD55" s="24">
        <v>36338.078639984902</v>
      </c>
      <c r="AE55" s="24">
        <v>7601.4199795463956</v>
      </c>
      <c r="AF55" s="24">
        <v>514.08590971635317</v>
      </c>
      <c r="AG55" s="24">
        <v>312.50823882004079</v>
      </c>
      <c r="AH55" s="24">
        <v>122.1680069205935</v>
      </c>
      <c r="AI55" s="24">
        <v>30.951323094793644</v>
      </c>
      <c r="AJ55" s="24">
        <v>231593.58995900553</v>
      </c>
      <c r="AK55" s="24">
        <v>704.40121043842737</v>
      </c>
      <c r="AL55" s="24">
        <v>94.370743563129182</v>
      </c>
      <c r="AM55" s="24">
        <v>38.119313126115848</v>
      </c>
      <c r="AN55" s="24">
        <v>229.811929775446</v>
      </c>
    </row>
    <row r="56" spans="1:40" x14ac:dyDescent="0.3">
      <c r="A56" s="28" t="s">
        <v>55</v>
      </c>
      <c r="B56" s="24">
        <v>256054.48356263497</v>
      </c>
      <c r="C56" s="24">
        <v>3275.9508625283847</v>
      </c>
      <c r="D56" s="24">
        <v>137.84416273487955</v>
      </c>
      <c r="E56" s="24">
        <v>0</v>
      </c>
      <c r="F56" s="24">
        <v>14836.673680279302</v>
      </c>
      <c r="G56" s="24">
        <v>134.75498464624681</v>
      </c>
      <c r="H56" s="24">
        <v>45376.048893408391</v>
      </c>
      <c r="I56" s="24">
        <v>18109.004749769829</v>
      </c>
      <c r="J56" s="24">
        <v>3274.733844789489</v>
      </c>
      <c r="K56" s="24">
        <v>0</v>
      </c>
      <c r="L56" s="24">
        <v>134.45326818797668</v>
      </c>
      <c r="M56" s="24">
        <v>1668.9893924601224</v>
      </c>
      <c r="N56" s="24">
        <v>120.05745828766534</v>
      </c>
      <c r="O56" s="24">
        <v>159080.652491785</v>
      </c>
      <c r="P56" s="24">
        <v>9800.7973815948135</v>
      </c>
      <c r="Q56" s="24">
        <v>41.861738649585959</v>
      </c>
      <c r="R56" s="24">
        <v>62.660653513282391</v>
      </c>
      <c r="S56" s="24">
        <v>0</v>
      </c>
      <c r="U56" t="b">
        <f t="shared" si="0"/>
        <v>1</v>
      </c>
      <c r="V56" s="28" t="s">
        <v>55</v>
      </c>
      <c r="W56" s="24">
        <v>256054.48356263497</v>
      </c>
      <c r="X56" s="24">
        <v>3275.9508625283847</v>
      </c>
      <c r="Y56" s="24">
        <v>137.84416273487955</v>
      </c>
      <c r="Z56" s="24">
        <v>0</v>
      </c>
      <c r="AA56" s="24">
        <v>14836.673680279302</v>
      </c>
      <c r="AB56" s="24">
        <v>134.75498464624681</v>
      </c>
      <c r="AC56" s="24">
        <v>45376.048893408391</v>
      </c>
      <c r="AD56" s="24">
        <v>18109.004749769829</v>
      </c>
      <c r="AE56" s="24">
        <v>3274.733844789489</v>
      </c>
      <c r="AF56" s="24">
        <v>0</v>
      </c>
      <c r="AG56" s="24">
        <v>134.45326818797668</v>
      </c>
      <c r="AH56" s="24">
        <v>1668.9893924601224</v>
      </c>
      <c r="AI56" s="24">
        <v>120.05745828766534</v>
      </c>
      <c r="AJ56" s="24">
        <v>159080.652491785</v>
      </c>
      <c r="AK56" s="24">
        <v>9800.7973815948135</v>
      </c>
      <c r="AL56" s="24">
        <v>41.861738649585959</v>
      </c>
      <c r="AM56" s="24">
        <v>62.660653513282391</v>
      </c>
      <c r="AN56" s="24">
        <v>0</v>
      </c>
    </row>
    <row r="57" spans="1:40" x14ac:dyDescent="0.3">
      <c r="A57" s="28" t="s">
        <v>56</v>
      </c>
      <c r="B57" s="24">
        <v>1601284.817060316</v>
      </c>
      <c r="C57" s="24">
        <v>32292.79939027191</v>
      </c>
      <c r="D57" s="24">
        <v>1252.5996291630568</v>
      </c>
      <c r="E57" s="24">
        <v>17115.781773318231</v>
      </c>
      <c r="F57" s="24">
        <v>89688.867604569183</v>
      </c>
      <c r="G57" s="24">
        <v>804.45501126014813</v>
      </c>
      <c r="H57" s="24">
        <v>357019.47770194116</v>
      </c>
      <c r="I57" s="24">
        <v>144408.81818232359</v>
      </c>
      <c r="J57" s="24">
        <v>30208.313615842118</v>
      </c>
      <c r="K57" s="24">
        <v>2042.9957071157387</v>
      </c>
      <c r="L57" s="24">
        <v>1241.9188666343916</v>
      </c>
      <c r="M57" s="24">
        <v>485.50000878913204</v>
      </c>
      <c r="N57" s="24">
        <v>123.00165987257783</v>
      </c>
      <c r="O57" s="24">
        <v>920361.17142916541</v>
      </c>
      <c r="P57" s="24">
        <v>2799.3154875745468</v>
      </c>
      <c r="Q57" s="24">
        <v>375.03269459995511</v>
      </c>
      <c r="R57" s="24">
        <v>151.48750744369605</v>
      </c>
      <c r="S57" s="24">
        <v>913.28079043105652</v>
      </c>
      <c r="U57" t="b">
        <f t="shared" si="0"/>
        <v>1</v>
      </c>
      <c r="V57" s="28" t="s">
        <v>56</v>
      </c>
      <c r="W57" s="24">
        <v>1601284.817060316</v>
      </c>
      <c r="X57" s="24">
        <v>32292.79939027191</v>
      </c>
      <c r="Y57" s="24">
        <v>1252.5996291630568</v>
      </c>
      <c r="Z57" s="24">
        <v>17115.781773318231</v>
      </c>
      <c r="AA57" s="24">
        <v>89688.867604569183</v>
      </c>
      <c r="AB57" s="24">
        <v>804.45501126014813</v>
      </c>
      <c r="AC57" s="24">
        <v>357019.47770194116</v>
      </c>
      <c r="AD57" s="24">
        <v>144408.81818232359</v>
      </c>
      <c r="AE57" s="24">
        <v>30208.313615842118</v>
      </c>
      <c r="AF57" s="24">
        <v>2042.9957071157387</v>
      </c>
      <c r="AG57" s="24">
        <v>1241.9188666343916</v>
      </c>
      <c r="AH57" s="24">
        <v>485.50000878913204</v>
      </c>
      <c r="AI57" s="24">
        <v>123.00165987257783</v>
      </c>
      <c r="AJ57" s="24">
        <v>920361.17142916541</v>
      </c>
      <c r="AK57" s="24">
        <v>2799.3154875745468</v>
      </c>
      <c r="AL57" s="24">
        <v>375.03269459995511</v>
      </c>
      <c r="AM57" s="24">
        <v>151.48750744369605</v>
      </c>
      <c r="AN57" s="24">
        <v>913.28079043105652</v>
      </c>
    </row>
    <row r="58" spans="1:40" x14ac:dyDescent="0.3">
      <c r="A58" s="28" t="s">
        <v>57</v>
      </c>
      <c r="B58" s="24">
        <v>28439892.170000035</v>
      </c>
      <c r="C58" s="24">
        <v>468504.96231189143</v>
      </c>
      <c r="D58" s="24">
        <v>18640.639805470011</v>
      </c>
      <c r="E58" s="24">
        <v>197672.04351991822</v>
      </c>
      <c r="F58" s="24">
        <v>1779400.2534832219</v>
      </c>
      <c r="G58" s="24">
        <v>21122.380351809788</v>
      </c>
      <c r="H58" s="24">
        <v>5381331.3703480773</v>
      </c>
      <c r="I58" s="24">
        <v>2122192.0647485605</v>
      </c>
      <c r="J58" s="24">
        <v>443601.35439652391</v>
      </c>
      <c r="K58" s="24">
        <v>23531.582713439238</v>
      </c>
      <c r="L58" s="24">
        <v>18135.270491758132</v>
      </c>
      <c r="M58" s="24">
        <v>35280.475429193866</v>
      </c>
      <c r="N58" s="24">
        <v>5602.1281709085788</v>
      </c>
      <c r="O58" s="24">
        <v>17411701.719908264</v>
      </c>
      <c r="P58" s="24">
        <v>491602.99307783227</v>
      </c>
      <c r="Q58" s="24">
        <v>6251.204802384721</v>
      </c>
      <c r="R58" s="24">
        <v>3671.7787608468425</v>
      </c>
      <c r="S58" s="24">
        <v>11649.947679931785</v>
      </c>
      <c r="U58" t="b">
        <f t="shared" si="0"/>
        <v>1</v>
      </c>
      <c r="V58" s="28" t="s">
        <v>57</v>
      </c>
      <c r="W58" s="24">
        <v>28439892.170000035</v>
      </c>
      <c r="X58" s="24">
        <v>468504.96231189143</v>
      </c>
      <c r="Y58" s="24">
        <v>18640.639805470011</v>
      </c>
      <c r="Z58" s="24">
        <v>197672.04351991822</v>
      </c>
      <c r="AA58" s="24">
        <v>1779400.2534832219</v>
      </c>
      <c r="AB58" s="24">
        <v>21122.380351809788</v>
      </c>
      <c r="AC58" s="24">
        <v>5381331.3703480773</v>
      </c>
      <c r="AD58" s="24">
        <v>2122192.0647485605</v>
      </c>
      <c r="AE58" s="24">
        <v>443601.35439652391</v>
      </c>
      <c r="AF58" s="24">
        <v>23531.582713439238</v>
      </c>
      <c r="AG58" s="24">
        <v>18135.270491758132</v>
      </c>
      <c r="AH58" s="24">
        <v>35280.475429193866</v>
      </c>
      <c r="AI58" s="24">
        <v>5602.1281709085788</v>
      </c>
      <c r="AJ58" s="24">
        <v>17411701.719908264</v>
      </c>
      <c r="AK58" s="24">
        <v>491602.99307783227</v>
      </c>
      <c r="AL58" s="24">
        <v>6251.204802384721</v>
      </c>
      <c r="AM58" s="24">
        <v>3671.7787608468425</v>
      </c>
      <c r="AN58" s="24">
        <v>11649.947679931785</v>
      </c>
    </row>
    <row r="59" spans="1:40" x14ac:dyDescent="0.3">
      <c r="A59" s="27" t="s">
        <v>58</v>
      </c>
      <c r="B59" s="24">
        <v>92905415.463078365</v>
      </c>
      <c r="C59" s="24">
        <v>1552914.9091778777</v>
      </c>
      <c r="D59" s="24">
        <v>61581.734971378886</v>
      </c>
      <c r="E59" s="24">
        <v>436171.46109321702</v>
      </c>
      <c r="F59" s="24">
        <v>5662543.6559097171</v>
      </c>
      <c r="G59" s="24">
        <v>56463.708415405476</v>
      </c>
      <c r="H59" s="24">
        <v>18493506.121587053</v>
      </c>
      <c r="I59" s="24">
        <v>7415480.392689852</v>
      </c>
      <c r="J59" s="24">
        <v>1488829.5321355984</v>
      </c>
      <c r="K59" s="24">
        <v>51997.70299824082</v>
      </c>
      <c r="L59" s="24">
        <v>65883.703089075032</v>
      </c>
      <c r="M59" s="24">
        <v>110976.75733536115</v>
      </c>
      <c r="N59" s="24">
        <v>34987.449765738515</v>
      </c>
      <c r="O59" s="24">
        <v>56215209.190543279</v>
      </c>
      <c r="P59" s="24">
        <v>1194859.7336856653</v>
      </c>
      <c r="Q59" s="24">
        <v>19265.412479067818</v>
      </c>
      <c r="R59" s="24">
        <v>19476.647434530554</v>
      </c>
      <c r="S59" s="24">
        <v>25267.34976731188</v>
      </c>
      <c r="U59" t="b">
        <f t="shared" si="0"/>
        <v>1</v>
      </c>
      <c r="V59" s="27" t="s">
        <v>58</v>
      </c>
      <c r="W59" s="24">
        <v>92905415.463078365</v>
      </c>
      <c r="X59" s="24">
        <v>1552914.9091778777</v>
      </c>
      <c r="Y59" s="24">
        <v>61581.734971378886</v>
      </c>
      <c r="Z59" s="24">
        <v>436171.46109321702</v>
      </c>
      <c r="AA59" s="24">
        <v>5662543.6559097171</v>
      </c>
      <c r="AB59" s="24">
        <v>56463.708415405476</v>
      </c>
      <c r="AC59" s="24">
        <v>18493506.121587053</v>
      </c>
      <c r="AD59" s="24">
        <v>7415480.392689852</v>
      </c>
      <c r="AE59" s="24">
        <v>1488829.5321355984</v>
      </c>
      <c r="AF59" s="24">
        <v>51997.70299824082</v>
      </c>
      <c r="AG59" s="24">
        <v>65883.703089075032</v>
      </c>
      <c r="AH59" s="24">
        <v>110976.75733536115</v>
      </c>
      <c r="AI59" s="24">
        <v>34987.449765738515</v>
      </c>
      <c r="AJ59" s="24">
        <v>56215209.190543279</v>
      </c>
      <c r="AK59" s="24">
        <v>1194859.7336856653</v>
      </c>
      <c r="AL59" s="24">
        <v>19265.412479067818</v>
      </c>
      <c r="AM59" s="24">
        <v>19476.647434530554</v>
      </c>
      <c r="AN59" s="24">
        <v>25267.34976731188</v>
      </c>
    </row>
    <row r="60" spans="1:40" x14ac:dyDescent="0.3">
      <c r="U60" t="b">
        <f t="shared" si="0"/>
        <v>1</v>
      </c>
    </row>
    <row r="61" spans="1:40" x14ac:dyDescent="0.3">
      <c r="A61" s="26" t="s">
        <v>59</v>
      </c>
      <c r="B61" s="24">
        <v>193876145.15275306</v>
      </c>
      <c r="C61" s="24">
        <v>1626383.5062196027</v>
      </c>
      <c r="D61" s="24">
        <v>66148.562929708918</v>
      </c>
      <c r="E61" s="24">
        <v>436177.72332231363</v>
      </c>
      <c r="F61" s="24">
        <v>12143890.083003011</v>
      </c>
      <c r="G61" s="24">
        <v>109442.84914794049</v>
      </c>
      <c r="H61" s="24">
        <v>22518536.793442074</v>
      </c>
      <c r="I61" s="24">
        <v>7948903.9105296293</v>
      </c>
      <c r="J61" s="24">
        <v>1615965.2807056741</v>
      </c>
      <c r="K61" s="24">
        <v>54175.901530821502</v>
      </c>
      <c r="L61" s="24">
        <v>65893.648982346087</v>
      </c>
      <c r="M61" s="24">
        <v>679462.55551597965</v>
      </c>
      <c r="N61" s="24">
        <v>35006.032456853769</v>
      </c>
      <c r="O61" s="24">
        <v>145252136.01138908</v>
      </c>
      <c r="P61" s="24">
        <v>1249898.4747981194</v>
      </c>
      <c r="Q61" s="24">
        <v>20662.252763809502</v>
      </c>
      <c r="R61" s="24">
        <v>21120.838167045476</v>
      </c>
      <c r="S61" s="24">
        <v>32340.727849035808</v>
      </c>
      <c r="U61" t="b">
        <f t="shared" si="0"/>
        <v>1</v>
      </c>
      <c r="V61" s="26" t="s">
        <v>59</v>
      </c>
      <c r="W61" s="24">
        <v>193876145.15275306</v>
      </c>
      <c r="X61" s="24">
        <v>1626383.5062196027</v>
      </c>
      <c r="Y61" s="24">
        <v>66148.562929708918</v>
      </c>
      <c r="Z61" s="24">
        <v>436177.72332231363</v>
      </c>
      <c r="AA61" s="24">
        <v>12143890.083003011</v>
      </c>
      <c r="AB61" s="24">
        <v>109442.84914794049</v>
      </c>
      <c r="AC61" s="24">
        <v>22518536.793442074</v>
      </c>
      <c r="AD61" s="24">
        <v>7948903.9105296293</v>
      </c>
      <c r="AE61" s="24">
        <v>1615965.2807056741</v>
      </c>
      <c r="AF61" s="24">
        <v>54175.901530821502</v>
      </c>
      <c r="AG61" s="24">
        <v>65893.648982346087</v>
      </c>
      <c r="AH61" s="24">
        <v>679462.55551597965</v>
      </c>
      <c r="AI61" s="24">
        <v>35006.032456853769</v>
      </c>
      <c r="AJ61" s="24">
        <v>145252136.01138908</v>
      </c>
      <c r="AK61" s="24">
        <v>1249898.4747981194</v>
      </c>
      <c r="AL61" s="24">
        <v>20662.252763809502</v>
      </c>
      <c r="AM61" s="24">
        <v>21120.838167045476</v>
      </c>
      <c r="AN61" s="24">
        <v>32340.727849035808</v>
      </c>
    </row>
    <row r="62" spans="1:40" x14ac:dyDescent="0.3">
      <c r="U62" t="b">
        <f t="shared" si="0"/>
        <v>1</v>
      </c>
    </row>
    <row r="63" spans="1:40" x14ac:dyDescent="0.3">
      <c r="A63" s="25" t="s">
        <v>60</v>
      </c>
      <c r="B63" s="24">
        <v>5922205062.0830832</v>
      </c>
      <c r="C63" s="24">
        <v>89427434.561770812</v>
      </c>
      <c r="D63" s="24">
        <v>4176322.5839382242</v>
      </c>
      <c r="E63" s="24">
        <v>36308727.30407504</v>
      </c>
      <c r="F63" s="24">
        <v>381518295.83601421</v>
      </c>
      <c r="G63" s="24">
        <v>4294623.0071889618</v>
      </c>
      <c r="H63" s="24">
        <v>1161092390.6461737</v>
      </c>
      <c r="I63" s="24">
        <v>389314515.85350841</v>
      </c>
      <c r="J63" s="24">
        <v>80000743.190979138</v>
      </c>
      <c r="K63" s="24">
        <v>4621196.3530321</v>
      </c>
      <c r="L63" s="24">
        <v>4161051.1768817198</v>
      </c>
      <c r="M63" s="24">
        <v>14730291.780315828</v>
      </c>
      <c r="N63" s="24">
        <v>1027134.812409374</v>
      </c>
      <c r="O63" s="24">
        <v>3652223997.4054394</v>
      </c>
      <c r="P63" s="24">
        <v>92523108.041894212</v>
      </c>
      <c r="Q63" s="24">
        <v>1529037.3745815582</v>
      </c>
      <c r="R63" s="24">
        <v>822544.42357865744</v>
      </c>
      <c r="S63" s="24">
        <v>4433647.7313022604</v>
      </c>
      <c r="U63" t="b">
        <f t="shared" si="0"/>
        <v>1</v>
      </c>
      <c r="V63" s="25" t="s">
        <v>60</v>
      </c>
      <c r="W63" s="24">
        <v>5922205062.0830832</v>
      </c>
      <c r="X63" s="24">
        <v>89427434.561770812</v>
      </c>
      <c r="Y63" s="24">
        <v>4176322.5839382242</v>
      </c>
      <c r="Z63" s="24">
        <v>36308727.30407504</v>
      </c>
      <c r="AA63" s="24">
        <v>381518295.83601421</v>
      </c>
      <c r="AB63" s="24">
        <v>4294623.0071889618</v>
      </c>
      <c r="AC63" s="24">
        <v>1161092390.6461737</v>
      </c>
      <c r="AD63" s="24">
        <v>389314515.85350841</v>
      </c>
      <c r="AE63" s="24">
        <v>80000743.190979138</v>
      </c>
      <c r="AF63" s="24">
        <v>4621196.3530321</v>
      </c>
      <c r="AG63" s="24">
        <v>4161051.1768817198</v>
      </c>
      <c r="AH63" s="24">
        <v>14730291.780315828</v>
      </c>
      <c r="AI63" s="24">
        <v>1027134.812409374</v>
      </c>
      <c r="AJ63" s="24">
        <v>3652223997.4054394</v>
      </c>
      <c r="AK63" s="24">
        <v>92523108.041894212</v>
      </c>
      <c r="AL63" s="24">
        <v>1529037.3745815582</v>
      </c>
      <c r="AM63" s="24">
        <v>822544.42357865744</v>
      </c>
      <c r="AN63" s="24">
        <v>4433647.7313022604</v>
      </c>
    </row>
    <row r="64" spans="1:40" x14ac:dyDescent="0.3">
      <c r="U64" t="b">
        <f t="shared" si="0"/>
        <v>1</v>
      </c>
    </row>
    <row r="65" spans="1:40" x14ac:dyDescent="0.3">
      <c r="A65" s="25" t="s">
        <v>61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U65" t="b">
        <f t="shared" si="0"/>
        <v>1</v>
      </c>
      <c r="V65" s="25" t="s">
        <v>61</v>
      </c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x14ac:dyDescent="0.3">
      <c r="A66" s="26" t="s">
        <v>62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U66" t="b">
        <f t="shared" si="0"/>
        <v>1</v>
      </c>
      <c r="V66" s="26" t="s">
        <v>62</v>
      </c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x14ac:dyDescent="0.3">
      <c r="A67" s="27" t="s">
        <v>63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U67" t="b">
        <f t="shared" si="0"/>
        <v>1</v>
      </c>
      <c r="V67" s="27" t="s">
        <v>63</v>
      </c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x14ac:dyDescent="0.3">
      <c r="A68" s="28" t="s">
        <v>64</v>
      </c>
      <c r="B68" s="24">
        <v>-9145466.2859270982</v>
      </c>
      <c r="C68" s="24">
        <v>-227560.47940533372</v>
      </c>
      <c r="D68" s="24">
        <v>-8672.0469162422669</v>
      </c>
      <c r="E68" s="24">
        <v>-124867.29423906942</v>
      </c>
      <c r="F68" s="24">
        <v>-509490.33247843652</v>
      </c>
      <c r="G68" s="24">
        <v>-5995.7737638077224</v>
      </c>
      <c r="H68" s="24">
        <v>-2204299.929962826</v>
      </c>
      <c r="I68" s="24">
        <v>-896188.98589698039</v>
      </c>
      <c r="J68" s="24">
        <v>-213183.09332115663</v>
      </c>
      <c r="K68" s="24">
        <v>-14321.136175759921</v>
      </c>
      <c r="L68" s="24">
        <v>-7622.5838362692775</v>
      </c>
      <c r="M68" s="24">
        <v>-8356.6481087433676</v>
      </c>
      <c r="N68" s="24">
        <v>-902.03344237014414</v>
      </c>
      <c r="O68" s="24">
        <v>-4864925.368178295</v>
      </c>
      <c r="P68" s="24">
        <v>-47869.940458221339</v>
      </c>
      <c r="Q68" s="24">
        <v>-2796.5861220198594</v>
      </c>
      <c r="R68" s="24">
        <v>-990.92315544893995</v>
      </c>
      <c r="S68" s="24">
        <v>-7423.1304661176246</v>
      </c>
      <c r="U68" t="b">
        <f t="shared" si="0"/>
        <v>1</v>
      </c>
      <c r="V68" s="28" t="s">
        <v>64</v>
      </c>
      <c r="W68" s="24">
        <v>-9145466.2859270982</v>
      </c>
      <c r="X68" s="24">
        <v>-227560.47940533372</v>
      </c>
      <c r="Y68" s="24">
        <v>-8672.0469162422669</v>
      </c>
      <c r="Z68" s="24">
        <v>-124867.29423906942</v>
      </c>
      <c r="AA68" s="24">
        <v>-509490.33247843652</v>
      </c>
      <c r="AB68" s="24">
        <v>-5995.7737638077224</v>
      </c>
      <c r="AC68" s="24">
        <v>-2204299.929962826</v>
      </c>
      <c r="AD68" s="24">
        <v>-896188.98589698039</v>
      </c>
      <c r="AE68" s="24">
        <v>-213183.09332115663</v>
      </c>
      <c r="AF68" s="24">
        <v>-14321.136175759921</v>
      </c>
      <c r="AG68" s="24">
        <v>-7622.5838362692775</v>
      </c>
      <c r="AH68" s="24">
        <v>-8356.6481087433676</v>
      </c>
      <c r="AI68" s="24">
        <v>-902.03344237014414</v>
      </c>
      <c r="AJ68" s="24">
        <v>-4864925.368178295</v>
      </c>
      <c r="AK68" s="24">
        <v>-47869.940458221339</v>
      </c>
      <c r="AL68" s="24">
        <v>-2796.5861220198594</v>
      </c>
      <c r="AM68" s="24">
        <v>-990.92315544893995</v>
      </c>
      <c r="AN68" s="24">
        <v>-7423.1304661176246</v>
      </c>
    </row>
    <row r="69" spans="1:40" x14ac:dyDescent="0.3">
      <c r="A69" s="27" t="s">
        <v>65</v>
      </c>
      <c r="B69" s="24">
        <v>-9145466.2859270982</v>
      </c>
      <c r="C69" s="24">
        <v>-227560.47940533372</v>
      </c>
      <c r="D69" s="24">
        <v>-8672.0469162422669</v>
      </c>
      <c r="E69" s="24">
        <v>-124867.29423906942</v>
      </c>
      <c r="F69" s="24">
        <v>-509490.33247843652</v>
      </c>
      <c r="G69" s="24">
        <v>-5995.7737638077224</v>
      </c>
      <c r="H69" s="24">
        <v>-2204299.929962826</v>
      </c>
      <c r="I69" s="24">
        <v>-896188.98589698039</v>
      </c>
      <c r="J69" s="24">
        <v>-213183.09332115663</v>
      </c>
      <c r="K69" s="24">
        <v>-14321.136175759921</v>
      </c>
      <c r="L69" s="24">
        <v>-7622.5838362692775</v>
      </c>
      <c r="M69" s="24">
        <v>-8356.6481087433676</v>
      </c>
      <c r="N69" s="24">
        <v>-902.03344237014414</v>
      </c>
      <c r="O69" s="24">
        <v>-4864925.368178295</v>
      </c>
      <c r="P69" s="24">
        <v>-47869.940458221339</v>
      </c>
      <c r="Q69" s="24">
        <v>-2796.5861220198594</v>
      </c>
      <c r="R69" s="24">
        <v>-990.92315544893995</v>
      </c>
      <c r="S69" s="24">
        <v>-7423.1304661176246</v>
      </c>
      <c r="U69" t="b">
        <f t="shared" si="0"/>
        <v>1</v>
      </c>
      <c r="V69" s="27" t="s">
        <v>65</v>
      </c>
      <c r="W69" s="24">
        <v>-9145466.2859270982</v>
      </c>
      <c r="X69" s="24">
        <v>-227560.47940533372</v>
      </c>
      <c r="Y69" s="24">
        <v>-8672.0469162422669</v>
      </c>
      <c r="Z69" s="24">
        <v>-124867.29423906942</v>
      </c>
      <c r="AA69" s="24">
        <v>-509490.33247843652</v>
      </c>
      <c r="AB69" s="24">
        <v>-5995.7737638077224</v>
      </c>
      <c r="AC69" s="24">
        <v>-2204299.929962826</v>
      </c>
      <c r="AD69" s="24">
        <v>-896188.98589698039</v>
      </c>
      <c r="AE69" s="24">
        <v>-213183.09332115663</v>
      </c>
      <c r="AF69" s="24">
        <v>-14321.136175759921</v>
      </c>
      <c r="AG69" s="24">
        <v>-7622.5838362692775</v>
      </c>
      <c r="AH69" s="24">
        <v>-8356.6481087433676</v>
      </c>
      <c r="AI69" s="24">
        <v>-902.03344237014414</v>
      </c>
      <c r="AJ69" s="24">
        <v>-4864925.368178295</v>
      </c>
      <c r="AK69" s="24">
        <v>-47869.940458221339</v>
      </c>
      <c r="AL69" s="24">
        <v>-2796.5861220198594</v>
      </c>
      <c r="AM69" s="24">
        <v>-990.92315544893995</v>
      </c>
      <c r="AN69" s="24">
        <v>-7423.1304661176246</v>
      </c>
    </row>
    <row r="70" spans="1:40" x14ac:dyDescent="0.3">
      <c r="U70" t="b">
        <f t="shared" si="0"/>
        <v>1</v>
      </c>
    </row>
    <row r="71" spans="1:40" x14ac:dyDescent="0.3">
      <c r="A71" s="26" t="s">
        <v>66</v>
      </c>
      <c r="B71" s="24">
        <v>-9145466.2859270982</v>
      </c>
      <c r="C71" s="24">
        <v>-227560.47940533372</v>
      </c>
      <c r="D71" s="24">
        <v>-8672.0469162422669</v>
      </c>
      <c r="E71" s="24">
        <v>-124867.29423906942</v>
      </c>
      <c r="F71" s="24">
        <v>-509490.33247843652</v>
      </c>
      <c r="G71" s="24">
        <v>-5995.7737638077224</v>
      </c>
      <c r="H71" s="24">
        <v>-2204299.929962826</v>
      </c>
      <c r="I71" s="24">
        <v>-896188.98589698039</v>
      </c>
      <c r="J71" s="24">
        <v>-213183.09332115663</v>
      </c>
      <c r="K71" s="24">
        <v>-14321.136175759921</v>
      </c>
      <c r="L71" s="24">
        <v>-7622.5838362692775</v>
      </c>
      <c r="M71" s="24">
        <v>-8356.6481087433676</v>
      </c>
      <c r="N71" s="24">
        <v>-902.03344237014414</v>
      </c>
      <c r="O71" s="24">
        <v>-4864925.368178295</v>
      </c>
      <c r="P71" s="24">
        <v>-47869.940458221339</v>
      </c>
      <c r="Q71" s="24">
        <v>-2796.5861220198594</v>
      </c>
      <c r="R71" s="24">
        <v>-990.92315544893995</v>
      </c>
      <c r="S71" s="24">
        <v>-7423.1304661176246</v>
      </c>
      <c r="U71" t="b">
        <f t="shared" si="0"/>
        <v>1</v>
      </c>
      <c r="V71" s="26" t="s">
        <v>66</v>
      </c>
      <c r="W71" s="24">
        <v>-9145466.2859270982</v>
      </c>
      <c r="X71" s="24">
        <v>-227560.47940533372</v>
      </c>
      <c r="Y71" s="24">
        <v>-8672.0469162422669</v>
      </c>
      <c r="Z71" s="24">
        <v>-124867.29423906942</v>
      </c>
      <c r="AA71" s="24">
        <v>-509490.33247843652</v>
      </c>
      <c r="AB71" s="24">
        <v>-5995.7737638077224</v>
      </c>
      <c r="AC71" s="24">
        <v>-2204299.929962826</v>
      </c>
      <c r="AD71" s="24">
        <v>-896188.98589698039</v>
      </c>
      <c r="AE71" s="24">
        <v>-213183.09332115663</v>
      </c>
      <c r="AF71" s="24">
        <v>-14321.136175759921</v>
      </c>
      <c r="AG71" s="24">
        <v>-7622.5838362692775</v>
      </c>
      <c r="AH71" s="24">
        <v>-8356.6481087433676</v>
      </c>
      <c r="AI71" s="24">
        <v>-902.03344237014414</v>
      </c>
      <c r="AJ71" s="24">
        <v>-4864925.368178295</v>
      </c>
      <c r="AK71" s="24">
        <v>-47869.940458221339</v>
      </c>
      <c r="AL71" s="24">
        <v>-2796.5861220198594</v>
      </c>
      <c r="AM71" s="24">
        <v>-990.92315544893995</v>
      </c>
      <c r="AN71" s="24">
        <v>-7423.1304661176246</v>
      </c>
    </row>
    <row r="72" spans="1:40" x14ac:dyDescent="0.3">
      <c r="U72" t="b">
        <f t="shared" si="0"/>
        <v>1</v>
      </c>
    </row>
    <row r="73" spans="1:40" x14ac:dyDescent="0.3">
      <c r="A73" s="26" t="s">
        <v>67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U73" t="b">
        <f t="shared" ref="U73:U136" si="1">V73=A73</f>
        <v>1</v>
      </c>
      <c r="V73" s="26" t="s">
        <v>67</v>
      </c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x14ac:dyDescent="0.3">
      <c r="A74" s="27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U74" t="b">
        <f t="shared" si="1"/>
        <v>1</v>
      </c>
      <c r="V74" s="27" t="s">
        <v>63</v>
      </c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x14ac:dyDescent="0.3">
      <c r="A75" s="28" t="s">
        <v>68</v>
      </c>
      <c r="B75" s="24">
        <v>-11149407.95991857</v>
      </c>
      <c r="C75" s="24">
        <v>-277423.21070592786</v>
      </c>
      <c r="D75" s="24">
        <v>-10572.25360564951</v>
      </c>
      <c r="E75" s="24">
        <v>-152228.03964242531</v>
      </c>
      <c r="F75" s="24">
        <v>-621129.13555624033</v>
      </c>
      <c r="G75" s="24">
        <v>-7309.559254615092</v>
      </c>
      <c r="H75" s="24">
        <v>-2687303.0217161947</v>
      </c>
      <c r="I75" s="24">
        <v>-1092560.6525198875</v>
      </c>
      <c r="J75" s="24">
        <v>-259895.47206056077</v>
      </c>
      <c r="K75" s="24">
        <v>-17459.163336351314</v>
      </c>
      <c r="L75" s="24">
        <v>-9292.8336557343646</v>
      </c>
      <c r="M75" s="24">
        <v>-10187.745056283558</v>
      </c>
      <c r="N75" s="24">
        <v>-1099.6857380525475</v>
      </c>
      <c r="O75" s="24">
        <v>-5930920.9534610743</v>
      </c>
      <c r="P75" s="24">
        <v>-58359.134296629934</v>
      </c>
      <c r="Q75" s="24">
        <v>-3409.3701288282859</v>
      </c>
      <c r="R75" s="24">
        <v>-1208.0528396929137</v>
      </c>
      <c r="S75" s="24">
        <v>-9049.6763444200842</v>
      </c>
      <c r="U75" t="b">
        <f t="shared" si="1"/>
        <v>1</v>
      </c>
      <c r="V75" s="28" t="s">
        <v>68</v>
      </c>
      <c r="W75" s="24">
        <v>-11149407.95991857</v>
      </c>
      <c r="X75" s="24">
        <v>-277423.21070592786</v>
      </c>
      <c r="Y75" s="24">
        <v>-10572.25360564951</v>
      </c>
      <c r="Z75" s="24">
        <v>-152228.03964242531</v>
      </c>
      <c r="AA75" s="24">
        <v>-621129.13555624033</v>
      </c>
      <c r="AB75" s="24">
        <v>-7309.559254615092</v>
      </c>
      <c r="AC75" s="24">
        <v>-2687303.0217161947</v>
      </c>
      <c r="AD75" s="24">
        <v>-1092560.6525198875</v>
      </c>
      <c r="AE75" s="24">
        <v>-259895.47206056077</v>
      </c>
      <c r="AF75" s="24">
        <v>-17459.163336351314</v>
      </c>
      <c r="AG75" s="24">
        <v>-9292.8336557343646</v>
      </c>
      <c r="AH75" s="24">
        <v>-10187.745056283558</v>
      </c>
      <c r="AI75" s="24">
        <v>-1099.6857380525475</v>
      </c>
      <c r="AJ75" s="24">
        <v>-5930920.9534610743</v>
      </c>
      <c r="AK75" s="24">
        <v>-58359.134296629934</v>
      </c>
      <c r="AL75" s="24">
        <v>-3409.3701288282859</v>
      </c>
      <c r="AM75" s="24">
        <v>-1208.0528396929137</v>
      </c>
      <c r="AN75" s="24">
        <v>-9049.6763444200842</v>
      </c>
    </row>
    <row r="76" spans="1:40" x14ac:dyDescent="0.3">
      <c r="A76" s="27" t="s">
        <v>65</v>
      </c>
      <c r="B76" s="24">
        <v>-11149407.95991857</v>
      </c>
      <c r="C76" s="24">
        <v>-277423.21070592786</v>
      </c>
      <c r="D76" s="24">
        <v>-10572.25360564951</v>
      </c>
      <c r="E76" s="24">
        <v>-152228.03964242531</v>
      </c>
      <c r="F76" s="24">
        <v>-621129.13555624033</v>
      </c>
      <c r="G76" s="24">
        <v>-7309.559254615092</v>
      </c>
      <c r="H76" s="24">
        <v>-2687303.0217161947</v>
      </c>
      <c r="I76" s="24">
        <v>-1092560.6525198875</v>
      </c>
      <c r="J76" s="24">
        <v>-259895.47206056077</v>
      </c>
      <c r="K76" s="24">
        <v>-17459.163336351314</v>
      </c>
      <c r="L76" s="24">
        <v>-9292.8336557343646</v>
      </c>
      <c r="M76" s="24">
        <v>-10187.745056283558</v>
      </c>
      <c r="N76" s="24">
        <v>-1099.6857380525475</v>
      </c>
      <c r="O76" s="24">
        <v>-5930920.9534610743</v>
      </c>
      <c r="P76" s="24">
        <v>-58359.134296629934</v>
      </c>
      <c r="Q76" s="24">
        <v>-3409.3701288282859</v>
      </c>
      <c r="R76" s="24">
        <v>-1208.0528396929137</v>
      </c>
      <c r="S76" s="24">
        <v>-9049.6763444200842</v>
      </c>
      <c r="U76" t="b">
        <f t="shared" si="1"/>
        <v>1</v>
      </c>
      <c r="V76" s="27" t="s">
        <v>65</v>
      </c>
      <c r="W76" s="24">
        <v>-11149407.95991857</v>
      </c>
      <c r="X76" s="24">
        <v>-277423.21070592786</v>
      </c>
      <c r="Y76" s="24">
        <v>-10572.25360564951</v>
      </c>
      <c r="Z76" s="24">
        <v>-152228.03964242531</v>
      </c>
      <c r="AA76" s="24">
        <v>-621129.13555624033</v>
      </c>
      <c r="AB76" s="24">
        <v>-7309.559254615092</v>
      </c>
      <c r="AC76" s="24">
        <v>-2687303.0217161947</v>
      </c>
      <c r="AD76" s="24">
        <v>-1092560.6525198875</v>
      </c>
      <c r="AE76" s="24">
        <v>-259895.47206056077</v>
      </c>
      <c r="AF76" s="24">
        <v>-17459.163336351314</v>
      </c>
      <c r="AG76" s="24">
        <v>-9292.8336557343646</v>
      </c>
      <c r="AH76" s="24">
        <v>-10187.745056283558</v>
      </c>
      <c r="AI76" s="24">
        <v>-1099.6857380525475</v>
      </c>
      <c r="AJ76" s="24">
        <v>-5930920.9534610743</v>
      </c>
      <c r="AK76" s="24">
        <v>-58359.134296629934</v>
      </c>
      <c r="AL76" s="24">
        <v>-3409.3701288282859</v>
      </c>
      <c r="AM76" s="24">
        <v>-1208.0528396929137</v>
      </c>
      <c r="AN76" s="24">
        <v>-9049.6763444200842</v>
      </c>
    </row>
    <row r="77" spans="1:40" x14ac:dyDescent="0.3">
      <c r="U77" t="b">
        <f t="shared" si="1"/>
        <v>1</v>
      </c>
    </row>
    <row r="78" spans="1:40" x14ac:dyDescent="0.3">
      <c r="A78" s="26" t="s">
        <v>69</v>
      </c>
      <c r="B78" s="24">
        <v>-11149407.95991857</v>
      </c>
      <c r="C78" s="24">
        <v>-277423.21070592786</v>
      </c>
      <c r="D78" s="24">
        <v>-10572.25360564951</v>
      </c>
      <c r="E78" s="24">
        <v>-152228.03964242531</v>
      </c>
      <c r="F78" s="24">
        <v>-621129.13555624033</v>
      </c>
      <c r="G78" s="24">
        <v>-7309.559254615092</v>
      </c>
      <c r="H78" s="24">
        <v>-2687303.0217161947</v>
      </c>
      <c r="I78" s="24">
        <v>-1092560.6525198875</v>
      </c>
      <c r="J78" s="24">
        <v>-259895.47206056077</v>
      </c>
      <c r="K78" s="24">
        <v>-17459.163336351314</v>
      </c>
      <c r="L78" s="24">
        <v>-9292.8336557343646</v>
      </c>
      <c r="M78" s="24">
        <v>-10187.745056283558</v>
      </c>
      <c r="N78" s="24">
        <v>-1099.6857380525475</v>
      </c>
      <c r="O78" s="24">
        <v>-5930920.9534610743</v>
      </c>
      <c r="P78" s="24">
        <v>-58359.134296629934</v>
      </c>
      <c r="Q78" s="24">
        <v>-3409.3701288282859</v>
      </c>
      <c r="R78" s="24">
        <v>-1208.0528396929137</v>
      </c>
      <c r="S78" s="24">
        <v>-9049.6763444200842</v>
      </c>
      <c r="U78" t="b">
        <f t="shared" si="1"/>
        <v>1</v>
      </c>
      <c r="V78" s="26" t="s">
        <v>69</v>
      </c>
      <c r="W78" s="24">
        <v>-11149407.95991857</v>
      </c>
      <c r="X78" s="24">
        <v>-277423.21070592786</v>
      </c>
      <c r="Y78" s="24">
        <v>-10572.25360564951</v>
      </c>
      <c r="Z78" s="24">
        <v>-152228.03964242531</v>
      </c>
      <c r="AA78" s="24">
        <v>-621129.13555624033</v>
      </c>
      <c r="AB78" s="24">
        <v>-7309.559254615092</v>
      </c>
      <c r="AC78" s="24">
        <v>-2687303.0217161947</v>
      </c>
      <c r="AD78" s="24">
        <v>-1092560.6525198875</v>
      </c>
      <c r="AE78" s="24">
        <v>-259895.47206056077</v>
      </c>
      <c r="AF78" s="24">
        <v>-17459.163336351314</v>
      </c>
      <c r="AG78" s="24">
        <v>-9292.8336557343646</v>
      </c>
      <c r="AH78" s="24">
        <v>-10187.745056283558</v>
      </c>
      <c r="AI78" s="24">
        <v>-1099.6857380525475</v>
      </c>
      <c r="AJ78" s="24">
        <v>-5930920.9534610743</v>
      </c>
      <c r="AK78" s="24">
        <v>-58359.134296629934</v>
      </c>
      <c r="AL78" s="24">
        <v>-3409.3701288282859</v>
      </c>
      <c r="AM78" s="24">
        <v>-1208.0528396929137</v>
      </c>
      <c r="AN78" s="24">
        <v>-9049.6763444200842</v>
      </c>
    </row>
    <row r="79" spans="1:40" x14ac:dyDescent="0.3">
      <c r="U79" t="b">
        <f t="shared" si="1"/>
        <v>1</v>
      </c>
    </row>
    <row r="80" spans="1:40" x14ac:dyDescent="0.3">
      <c r="A80" s="26" t="s">
        <v>70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U80" t="b">
        <f t="shared" si="1"/>
        <v>1</v>
      </c>
      <c r="V80" s="26" t="s">
        <v>70</v>
      </c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x14ac:dyDescent="0.3">
      <c r="A81" s="27" t="s">
        <v>63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U81" t="b">
        <f t="shared" si="1"/>
        <v>1</v>
      </c>
      <c r="V81" s="27" t="s">
        <v>63</v>
      </c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0" x14ac:dyDescent="0.3">
      <c r="A82" s="28" t="s">
        <v>71</v>
      </c>
      <c r="B82" s="24">
        <v>-4171275.0304544913</v>
      </c>
      <c r="C82" s="24">
        <v>-103791.02781477236</v>
      </c>
      <c r="D82" s="24">
        <v>-3955.3470138875755</v>
      </c>
      <c r="E82" s="24">
        <v>-56952.353253035246</v>
      </c>
      <c r="F82" s="24">
        <v>-232380.09257062397</v>
      </c>
      <c r="G82" s="24">
        <v>-2734.690677030906</v>
      </c>
      <c r="H82" s="24">
        <v>-1005387.9124386744</v>
      </c>
      <c r="I82" s="24">
        <v>-408754.5262938391</v>
      </c>
      <c r="J82" s="24">
        <v>-97233.458227706491</v>
      </c>
      <c r="K82" s="24">
        <v>-6531.9138324974065</v>
      </c>
      <c r="L82" s="24">
        <v>-3476.683706406865</v>
      </c>
      <c r="M82" s="24">
        <v>-3811.4926570703919</v>
      </c>
      <c r="N82" s="24">
        <v>-411.42020069368903</v>
      </c>
      <c r="O82" s="24">
        <v>-2218907.2791764825</v>
      </c>
      <c r="P82" s="24">
        <v>-21833.625656680229</v>
      </c>
      <c r="Q82" s="24">
        <v>-1275.5314487624789</v>
      </c>
      <c r="R82" s="24">
        <v>-451.96306959042323</v>
      </c>
      <c r="S82" s="24">
        <v>-3385.7124167380357</v>
      </c>
      <c r="U82" t="b">
        <f t="shared" si="1"/>
        <v>1</v>
      </c>
      <c r="V82" s="28" t="s">
        <v>71</v>
      </c>
      <c r="W82" s="24">
        <v>-4171275.0304544913</v>
      </c>
      <c r="X82" s="24">
        <v>-103791.02781477236</v>
      </c>
      <c r="Y82" s="24">
        <v>-3955.3470138875755</v>
      </c>
      <c r="Z82" s="24">
        <v>-56952.353253035246</v>
      </c>
      <c r="AA82" s="24">
        <v>-232380.09257062397</v>
      </c>
      <c r="AB82" s="24">
        <v>-2734.690677030906</v>
      </c>
      <c r="AC82" s="24">
        <v>-1005387.9124386744</v>
      </c>
      <c r="AD82" s="24">
        <v>-408754.5262938391</v>
      </c>
      <c r="AE82" s="24">
        <v>-97233.458227706491</v>
      </c>
      <c r="AF82" s="24">
        <v>-6531.9138324974065</v>
      </c>
      <c r="AG82" s="24">
        <v>-3476.683706406865</v>
      </c>
      <c r="AH82" s="24">
        <v>-3811.4926570703919</v>
      </c>
      <c r="AI82" s="24">
        <v>-411.42020069368903</v>
      </c>
      <c r="AJ82" s="24">
        <v>-2218907.2791764825</v>
      </c>
      <c r="AK82" s="24">
        <v>-21833.625656680229</v>
      </c>
      <c r="AL82" s="24">
        <v>-1275.5314487624789</v>
      </c>
      <c r="AM82" s="24">
        <v>-451.96306959042323</v>
      </c>
      <c r="AN82" s="24">
        <v>-3385.7124167380357</v>
      </c>
    </row>
    <row r="83" spans="1:40" x14ac:dyDescent="0.3">
      <c r="A83" s="27" t="s">
        <v>65</v>
      </c>
      <c r="B83" s="24">
        <v>-4171275.0304544913</v>
      </c>
      <c r="C83" s="24">
        <v>-103791.02781477236</v>
      </c>
      <c r="D83" s="24">
        <v>-3955.3470138875755</v>
      </c>
      <c r="E83" s="24">
        <v>-56952.353253035246</v>
      </c>
      <c r="F83" s="24">
        <v>-232380.09257062397</v>
      </c>
      <c r="G83" s="24">
        <v>-2734.690677030906</v>
      </c>
      <c r="H83" s="24">
        <v>-1005387.9124386744</v>
      </c>
      <c r="I83" s="24">
        <v>-408754.5262938391</v>
      </c>
      <c r="J83" s="24">
        <v>-97233.458227706491</v>
      </c>
      <c r="K83" s="24">
        <v>-6531.9138324974065</v>
      </c>
      <c r="L83" s="24">
        <v>-3476.683706406865</v>
      </c>
      <c r="M83" s="24">
        <v>-3811.4926570703919</v>
      </c>
      <c r="N83" s="24">
        <v>-411.42020069368903</v>
      </c>
      <c r="O83" s="24">
        <v>-2218907.2791764825</v>
      </c>
      <c r="P83" s="24">
        <v>-21833.625656680229</v>
      </c>
      <c r="Q83" s="24">
        <v>-1275.5314487624789</v>
      </c>
      <c r="R83" s="24">
        <v>-451.96306959042323</v>
      </c>
      <c r="S83" s="24">
        <v>-3385.7124167380357</v>
      </c>
      <c r="U83" t="b">
        <f t="shared" si="1"/>
        <v>1</v>
      </c>
      <c r="V83" s="27" t="s">
        <v>65</v>
      </c>
      <c r="W83" s="24">
        <v>-4171275.0304544913</v>
      </c>
      <c r="X83" s="24">
        <v>-103791.02781477236</v>
      </c>
      <c r="Y83" s="24">
        <v>-3955.3470138875755</v>
      </c>
      <c r="Z83" s="24">
        <v>-56952.353253035246</v>
      </c>
      <c r="AA83" s="24">
        <v>-232380.09257062397</v>
      </c>
      <c r="AB83" s="24">
        <v>-2734.690677030906</v>
      </c>
      <c r="AC83" s="24">
        <v>-1005387.9124386744</v>
      </c>
      <c r="AD83" s="24">
        <v>-408754.5262938391</v>
      </c>
      <c r="AE83" s="24">
        <v>-97233.458227706491</v>
      </c>
      <c r="AF83" s="24">
        <v>-6531.9138324974065</v>
      </c>
      <c r="AG83" s="24">
        <v>-3476.683706406865</v>
      </c>
      <c r="AH83" s="24">
        <v>-3811.4926570703919</v>
      </c>
      <c r="AI83" s="24">
        <v>-411.42020069368903</v>
      </c>
      <c r="AJ83" s="24">
        <v>-2218907.2791764825</v>
      </c>
      <c r="AK83" s="24">
        <v>-21833.625656680229</v>
      </c>
      <c r="AL83" s="24">
        <v>-1275.5314487624789</v>
      </c>
      <c r="AM83" s="24">
        <v>-451.96306959042323</v>
      </c>
      <c r="AN83" s="24">
        <v>-3385.7124167380357</v>
      </c>
    </row>
    <row r="84" spans="1:40" x14ac:dyDescent="0.3">
      <c r="U84" t="b">
        <f t="shared" si="1"/>
        <v>1</v>
      </c>
    </row>
    <row r="85" spans="1:40" x14ac:dyDescent="0.3">
      <c r="A85" s="26" t="s">
        <v>72</v>
      </c>
      <c r="B85" s="24">
        <v>-4171275.0304544913</v>
      </c>
      <c r="C85" s="24">
        <v>-103791.02781477236</v>
      </c>
      <c r="D85" s="24">
        <v>-3955.3470138875755</v>
      </c>
      <c r="E85" s="24">
        <v>-56952.353253035246</v>
      </c>
      <c r="F85" s="24">
        <v>-232380.09257062397</v>
      </c>
      <c r="G85" s="24">
        <v>-2734.690677030906</v>
      </c>
      <c r="H85" s="24">
        <v>-1005387.9124386744</v>
      </c>
      <c r="I85" s="24">
        <v>-408754.5262938391</v>
      </c>
      <c r="J85" s="24">
        <v>-97233.458227706491</v>
      </c>
      <c r="K85" s="24">
        <v>-6531.9138324974065</v>
      </c>
      <c r="L85" s="24">
        <v>-3476.683706406865</v>
      </c>
      <c r="M85" s="24">
        <v>-3811.4926570703919</v>
      </c>
      <c r="N85" s="24">
        <v>-411.42020069368903</v>
      </c>
      <c r="O85" s="24">
        <v>-2218907.2791764825</v>
      </c>
      <c r="P85" s="24">
        <v>-21833.625656680229</v>
      </c>
      <c r="Q85" s="24">
        <v>-1275.5314487624789</v>
      </c>
      <c r="R85" s="24">
        <v>-451.96306959042323</v>
      </c>
      <c r="S85" s="24">
        <v>-3385.7124167380357</v>
      </c>
      <c r="U85" t="b">
        <f t="shared" si="1"/>
        <v>1</v>
      </c>
      <c r="V85" s="26" t="s">
        <v>72</v>
      </c>
      <c r="W85" s="24">
        <v>-4171275.0304544913</v>
      </c>
      <c r="X85" s="24">
        <v>-103791.02781477236</v>
      </c>
      <c r="Y85" s="24">
        <v>-3955.3470138875755</v>
      </c>
      <c r="Z85" s="24">
        <v>-56952.353253035246</v>
      </c>
      <c r="AA85" s="24">
        <v>-232380.09257062397</v>
      </c>
      <c r="AB85" s="24">
        <v>-2734.690677030906</v>
      </c>
      <c r="AC85" s="24">
        <v>-1005387.9124386744</v>
      </c>
      <c r="AD85" s="24">
        <v>-408754.5262938391</v>
      </c>
      <c r="AE85" s="24">
        <v>-97233.458227706491</v>
      </c>
      <c r="AF85" s="24">
        <v>-6531.9138324974065</v>
      </c>
      <c r="AG85" s="24">
        <v>-3476.683706406865</v>
      </c>
      <c r="AH85" s="24">
        <v>-3811.4926570703919</v>
      </c>
      <c r="AI85" s="24">
        <v>-411.42020069368903</v>
      </c>
      <c r="AJ85" s="24">
        <v>-2218907.2791764825</v>
      </c>
      <c r="AK85" s="24">
        <v>-21833.625656680229</v>
      </c>
      <c r="AL85" s="24">
        <v>-1275.5314487624789</v>
      </c>
      <c r="AM85" s="24">
        <v>-451.96306959042323</v>
      </c>
      <c r="AN85" s="24">
        <v>-3385.7124167380357</v>
      </c>
    </row>
    <row r="86" spans="1:40" x14ac:dyDescent="0.3">
      <c r="U86" t="b">
        <f t="shared" si="1"/>
        <v>1</v>
      </c>
    </row>
    <row r="87" spans="1:40" x14ac:dyDescent="0.3">
      <c r="A87" s="25" t="s">
        <v>73</v>
      </c>
      <c r="B87" s="24">
        <v>-24466149.276300158</v>
      </c>
      <c r="C87" s="24">
        <v>-608774.71792603389</v>
      </c>
      <c r="D87" s="24">
        <v>-23199.64753577935</v>
      </c>
      <c r="E87" s="24">
        <v>-334047.68713452993</v>
      </c>
      <c r="F87" s="24">
        <v>-1362999.5606053006</v>
      </c>
      <c r="G87" s="24">
        <v>-16040.023695453721</v>
      </c>
      <c r="H87" s="24">
        <v>-5896990.864117695</v>
      </c>
      <c r="I87" s="24">
        <v>-2397504.164710707</v>
      </c>
      <c r="J87" s="24">
        <v>-570312.02360942389</v>
      </c>
      <c r="K87" s="24">
        <v>-38312.213344608637</v>
      </c>
      <c r="L87" s="24">
        <v>-20392.101198410506</v>
      </c>
      <c r="M87" s="24">
        <v>-22355.88582209732</v>
      </c>
      <c r="N87" s="24">
        <v>-2413.1393811163807</v>
      </c>
      <c r="O87" s="24">
        <v>-13014753.600815853</v>
      </c>
      <c r="P87" s="24">
        <v>-128062.70041153151</v>
      </c>
      <c r="Q87" s="24">
        <v>-7481.4876996106241</v>
      </c>
      <c r="R87" s="24">
        <v>-2650.9390647322771</v>
      </c>
      <c r="S87" s="24">
        <v>-19858.519227275745</v>
      </c>
      <c r="U87" t="b">
        <f t="shared" si="1"/>
        <v>1</v>
      </c>
      <c r="V87" s="25" t="s">
        <v>73</v>
      </c>
      <c r="W87" s="24">
        <v>-24466149.276300158</v>
      </c>
      <c r="X87" s="24">
        <v>-608774.71792603389</v>
      </c>
      <c r="Y87" s="24">
        <v>-23199.64753577935</v>
      </c>
      <c r="Z87" s="24">
        <v>-334047.68713452993</v>
      </c>
      <c r="AA87" s="24">
        <v>-1362999.5606053006</v>
      </c>
      <c r="AB87" s="24">
        <v>-16040.023695453721</v>
      </c>
      <c r="AC87" s="24">
        <v>-5896990.864117695</v>
      </c>
      <c r="AD87" s="24">
        <v>-2397504.164710707</v>
      </c>
      <c r="AE87" s="24">
        <v>-570312.02360942389</v>
      </c>
      <c r="AF87" s="24">
        <v>-38312.213344608637</v>
      </c>
      <c r="AG87" s="24">
        <v>-20392.101198410506</v>
      </c>
      <c r="AH87" s="24">
        <v>-22355.88582209732</v>
      </c>
      <c r="AI87" s="24">
        <v>-2413.1393811163807</v>
      </c>
      <c r="AJ87" s="24">
        <v>-13014753.600815853</v>
      </c>
      <c r="AK87" s="24">
        <v>-128062.70041153151</v>
      </c>
      <c r="AL87" s="24">
        <v>-7481.4876996106241</v>
      </c>
      <c r="AM87" s="24">
        <v>-2650.9390647322771</v>
      </c>
      <c r="AN87" s="24">
        <v>-19858.519227275745</v>
      </c>
    </row>
    <row r="88" spans="1:40" x14ac:dyDescent="0.3">
      <c r="U88" t="b">
        <f t="shared" si="1"/>
        <v>1</v>
      </c>
    </row>
    <row r="89" spans="1:40" x14ac:dyDescent="0.3">
      <c r="A89" s="25" t="s">
        <v>74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U89" t="b">
        <f t="shared" si="1"/>
        <v>1</v>
      </c>
      <c r="V89" s="25" t="s">
        <v>74</v>
      </c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0" x14ac:dyDescent="0.3">
      <c r="A90" s="26" t="s">
        <v>62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U90" t="b">
        <f t="shared" si="1"/>
        <v>1</v>
      </c>
      <c r="V90" s="26" t="s">
        <v>62</v>
      </c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0" x14ac:dyDescent="0.3">
      <c r="A91" s="27" t="s">
        <v>75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U91" t="b">
        <f t="shared" si="1"/>
        <v>1</v>
      </c>
      <c r="V91" s="27" t="s">
        <v>75</v>
      </c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0" x14ac:dyDescent="0.3">
      <c r="A92" s="28" t="s">
        <v>76</v>
      </c>
      <c r="B92" s="24">
        <v>-6661503.9328618962</v>
      </c>
      <c r="C92" s="24">
        <v>-152406.08821004667</v>
      </c>
      <c r="D92" s="24">
        <v>-5846.8270817069788</v>
      </c>
      <c r="E92" s="24">
        <v>-82560.849576677079</v>
      </c>
      <c r="F92" s="24">
        <v>-371961.65024814673</v>
      </c>
      <c r="G92" s="24">
        <v>-3933.586802590748</v>
      </c>
      <c r="H92" s="24">
        <v>-1554455.2314507801</v>
      </c>
      <c r="I92" s="24">
        <v>-630673.11379332282</v>
      </c>
      <c r="J92" s="24">
        <v>-142698.84432564009</v>
      </c>
      <c r="K92" s="24">
        <v>-9610.3399149446523</v>
      </c>
      <c r="L92" s="24">
        <v>-5388.3388089427008</v>
      </c>
      <c r="M92" s="24">
        <v>-4358.7166913148722</v>
      </c>
      <c r="N92" s="24">
        <v>-595.28009392411286</v>
      </c>
      <c r="O92" s="24">
        <v>-3664773.4516631439</v>
      </c>
      <c r="P92" s="24">
        <v>-25000.486029975164</v>
      </c>
      <c r="Q92" s="24">
        <v>-1834.3988646867297</v>
      </c>
      <c r="R92" s="24">
        <v>-682.86908749170891</v>
      </c>
      <c r="S92" s="24">
        <v>-4723.8602185609761</v>
      </c>
      <c r="U92" t="b">
        <f t="shared" si="1"/>
        <v>1</v>
      </c>
      <c r="V92" s="28" t="s">
        <v>76</v>
      </c>
      <c r="W92" s="24">
        <v>-6661503.9328618962</v>
      </c>
      <c r="X92" s="24">
        <v>-152406.08821004667</v>
      </c>
      <c r="Y92" s="24">
        <v>-5846.8270817069788</v>
      </c>
      <c r="Z92" s="24">
        <v>-82560.849576677079</v>
      </c>
      <c r="AA92" s="24">
        <v>-371961.65024814673</v>
      </c>
      <c r="AB92" s="24">
        <v>-3933.586802590748</v>
      </c>
      <c r="AC92" s="24">
        <v>-1554455.2314507801</v>
      </c>
      <c r="AD92" s="24">
        <v>-630673.11379332282</v>
      </c>
      <c r="AE92" s="24">
        <v>-142698.84432564009</v>
      </c>
      <c r="AF92" s="24">
        <v>-9610.3399149446523</v>
      </c>
      <c r="AG92" s="24">
        <v>-5388.3388089427008</v>
      </c>
      <c r="AH92" s="24">
        <v>-4358.7166913148722</v>
      </c>
      <c r="AI92" s="24">
        <v>-595.28009392411286</v>
      </c>
      <c r="AJ92" s="24">
        <v>-3664773.4516631439</v>
      </c>
      <c r="AK92" s="24">
        <v>-25000.486029975164</v>
      </c>
      <c r="AL92" s="24">
        <v>-1834.3988646867297</v>
      </c>
      <c r="AM92" s="24">
        <v>-682.86908749170891</v>
      </c>
      <c r="AN92" s="24">
        <v>-4723.8602185609761</v>
      </c>
    </row>
    <row r="93" spans="1:40" x14ac:dyDescent="0.3">
      <c r="A93" s="28" t="s">
        <v>77</v>
      </c>
      <c r="B93" s="24">
        <v>-5592644.3779510222</v>
      </c>
      <c r="C93" s="24">
        <v>-130753.64369126706</v>
      </c>
      <c r="D93" s="24">
        <v>-5007.3022240473656</v>
      </c>
      <c r="E93" s="24">
        <v>-71075.083893298259</v>
      </c>
      <c r="F93" s="24">
        <v>-312100.41087131191</v>
      </c>
      <c r="G93" s="24">
        <v>-3393.4615636410267</v>
      </c>
      <c r="H93" s="24">
        <v>-1315772.7706494869</v>
      </c>
      <c r="I93" s="24">
        <v>-534119.46940119856</v>
      </c>
      <c r="J93" s="24">
        <v>-122443.35497203746</v>
      </c>
      <c r="K93" s="24">
        <v>-8240.673111440763</v>
      </c>
      <c r="L93" s="24">
        <v>-4558.1657875108658</v>
      </c>
      <c r="M93" s="24">
        <v>-4022.0904806832059</v>
      </c>
      <c r="N93" s="24">
        <v>-512.72772161888429</v>
      </c>
      <c r="O93" s="24">
        <v>-3051311.6240279162</v>
      </c>
      <c r="P93" s="24">
        <v>-23060.257168273161</v>
      </c>
      <c r="Q93" s="24">
        <v>-1582.592198924764</v>
      </c>
      <c r="R93" s="24">
        <v>-581.46831146065892</v>
      </c>
      <c r="S93" s="24">
        <v>-4109.2818769041023</v>
      </c>
      <c r="U93" t="b">
        <f t="shared" si="1"/>
        <v>1</v>
      </c>
      <c r="V93" s="28" t="s">
        <v>77</v>
      </c>
      <c r="W93" s="24">
        <v>-5592644.3779510222</v>
      </c>
      <c r="X93" s="24">
        <v>-130753.64369126706</v>
      </c>
      <c r="Y93" s="24">
        <v>-5007.3022240473656</v>
      </c>
      <c r="Z93" s="24">
        <v>-71075.083893298259</v>
      </c>
      <c r="AA93" s="24">
        <v>-312100.41087131191</v>
      </c>
      <c r="AB93" s="24">
        <v>-3393.4615636410267</v>
      </c>
      <c r="AC93" s="24">
        <v>-1315772.7706494869</v>
      </c>
      <c r="AD93" s="24">
        <v>-534119.46940119856</v>
      </c>
      <c r="AE93" s="24">
        <v>-122443.35497203746</v>
      </c>
      <c r="AF93" s="24">
        <v>-8240.673111440763</v>
      </c>
      <c r="AG93" s="24">
        <v>-4558.1657875108658</v>
      </c>
      <c r="AH93" s="24">
        <v>-4022.0904806832059</v>
      </c>
      <c r="AI93" s="24">
        <v>-512.72772161888429</v>
      </c>
      <c r="AJ93" s="24">
        <v>-3051311.6240279162</v>
      </c>
      <c r="AK93" s="24">
        <v>-23060.257168273161</v>
      </c>
      <c r="AL93" s="24">
        <v>-1582.592198924764</v>
      </c>
      <c r="AM93" s="24">
        <v>-581.46831146065892</v>
      </c>
      <c r="AN93" s="24">
        <v>-4109.2818769041023</v>
      </c>
    </row>
    <row r="94" spans="1:40" x14ac:dyDescent="0.3">
      <c r="A94" s="28" t="s">
        <v>78</v>
      </c>
      <c r="B94" s="24">
        <v>-1624151.1750174193</v>
      </c>
      <c r="C94" s="24">
        <v>-36933.954379105999</v>
      </c>
      <c r="D94" s="24">
        <v>-1417.6246284427211</v>
      </c>
      <c r="E94" s="24">
        <v>-19988.20116182425</v>
      </c>
      <c r="F94" s="24">
        <v>-90702.844691236241</v>
      </c>
      <c r="G94" s="24">
        <v>-951.76228146312383</v>
      </c>
      <c r="H94" s="24">
        <v>-378134.20859730401</v>
      </c>
      <c r="I94" s="24">
        <v>-153393.70826043017</v>
      </c>
      <c r="J94" s="24">
        <v>-34580.080694836477</v>
      </c>
      <c r="K94" s="24">
        <v>-2329.3070561475643</v>
      </c>
      <c r="L94" s="24">
        <v>-1310.9832956713922</v>
      </c>
      <c r="M94" s="24">
        <v>-1033.6503921874526</v>
      </c>
      <c r="N94" s="24">
        <v>-144.09788567063549</v>
      </c>
      <c r="O94" s="24">
        <v>-895551.31666935491</v>
      </c>
      <c r="P94" s="24">
        <v>-5929.5097943950022</v>
      </c>
      <c r="Q94" s="24">
        <v>-443.84109643233512</v>
      </c>
      <c r="R94" s="24">
        <v>-165.83711257041071</v>
      </c>
      <c r="S94" s="24">
        <v>-1140.2470203466414</v>
      </c>
      <c r="U94" t="b">
        <f t="shared" si="1"/>
        <v>1</v>
      </c>
      <c r="V94" s="28" t="s">
        <v>78</v>
      </c>
      <c r="W94" s="24">
        <v>-1624151.1750174193</v>
      </c>
      <c r="X94" s="24">
        <v>-36933.954379105999</v>
      </c>
      <c r="Y94" s="24">
        <v>-1417.6246284427211</v>
      </c>
      <c r="Z94" s="24">
        <v>-19988.20116182425</v>
      </c>
      <c r="AA94" s="24">
        <v>-90702.844691236241</v>
      </c>
      <c r="AB94" s="24">
        <v>-951.76228146312383</v>
      </c>
      <c r="AC94" s="24">
        <v>-378134.20859730401</v>
      </c>
      <c r="AD94" s="24">
        <v>-153393.70826043017</v>
      </c>
      <c r="AE94" s="24">
        <v>-34580.080694836477</v>
      </c>
      <c r="AF94" s="24">
        <v>-2329.3070561475643</v>
      </c>
      <c r="AG94" s="24">
        <v>-1310.9832956713922</v>
      </c>
      <c r="AH94" s="24">
        <v>-1033.6503921874526</v>
      </c>
      <c r="AI94" s="24">
        <v>-144.09788567063549</v>
      </c>
      <c r="AJ94" s="24">
        <v>-895551.31666935491</v>
      </c>
      <c r="AK94" s="24">
        <v>-5929.5097943950022</v>
      </c>
      <c r="AL94" s="24">
        <v>-443.84109643233512</v>
      </c>
      <c r="AM94" s="24">
        <v>-165.83711257041071</v>
      </c>
      <c r="AN94" s="24">
        <v>-1140.2470203466414</v>
      </c>
    </row>
    <row r="95" spans="1:40" x14ac:dyDescent="0.3">
      <c r="A95" s="28" t="s">
        <v>79</v>
      </c>
      <c r="B95" s="24">
        <v>-16552293.397553977</v>
      </c>
      <c r="C95" s="24">
        <v>-307789.31747866794</v>
      </c>
      <c r="D95" s="24">
        <v>-12032.148615162221</v>
      </c>
      <c r="E95" s="24">
        <v>-160566.39200846636</v>
      </c>
      <c r="F95" s="24">
        <v>-928763.82415896247</v>
      </c>
      <c r="G95" s="24">
        <v>-7470.1779910082923</v>
      </c>
      <c r="H95" s="24">
        <v>-3590777.4032772607</v>
      </c>
      <c r="I95" s="24">
        <v>-1449648.023152265</v>
      </c>
      <c r="J95" s="24">
        <v>-287733.70270376455</v>
      </c>
      <c r="K95" s="24">
        <v>-19517.712886978657</v>
      </c>
      <c r="L95" s="24">
        <v>-12518.078680601126</v>
      </c>
      <c r="M95" s="24">
        <v>-1649.8692858938416</v>
      </c>
      <c r="N95" s="24">
        <v>-1151.077700379873</v>
      </c>
      <c r="O95" s="24">
        <v>-9749893.1317189485</v>
      </c>
      <c r="P95" s="24">
        <v>-9701.8096494686797</v>
      </c>
      <c r="Q95" s="24">
        <v>-3481.7203488104433</v>
      </c>
      <c r="R95" s="24">
        <v>-1490.0573035804666</v>
      </c>
      <c r="S95" s="24">
        <v>-8108.950593755425</v>
      </c>
      <c r="U95" t="b">
        <f t="shared" si="1"/>
        <v>1</v>
      </c>
      <c r="V95" s="28" t="s">
        <v>79</v>
      </c>
      <c r="W95" s="24">
        <v>-16552293.397553977</v>
      </c>
      <c r="X95" s="24">
        <v>-307789.31747866794</v>
      </c>
      <c r="Y95" s="24">
        <v>-12032.148615162221</v>
      </c>
      <c r="Z95" s="24">
        <v>-160566.39200846636</v>
      </c>
      <c r="AA95" s="24">
        <v>-928763.82415896247</v>
      </c>
      <c r="AB95" s="24">
        <v>-7470.1779910082923</v>
      </c>
      <c r="AC95" s="24">
        <v>-3590777.4032772607</v>
      </c>
      <c r="AD95" s="24">
        <v>-1449648.023152265</v>
      </c>
      <c r="AE95" s="24">
        <v>-287733.70270376455</v>
      </c>
      <c r="AF95" s="24">
        <v>-19517.712886978657</v>
      </c>
      <c r="AG95" s="24">
        <v>-12518.078680601126</v>
      </c>
      <c r="AH95" s="24">
        <v>-1649.8692858938416</v>
      </c>
      <c r="AI95" s="24">
        <v>-1151.077700379873</v>
      </c>
      <c r="AJ95" s="24">
        <v>-9749893.1317189485</v>
      </c>
      <c r="AK95" s="24">
        <v>-9701.8096494686797</v>
      </c>
      <c r="AL95" s="24">
        <v>-3481.7203488104433</v>
      </c>
      <c r="AM95" s="24">
        <v>-1490.0573035804666</v>
      </c>
      <c r="AN95" s="24">
        <v>-8108.950593755425</v>
      </c>
    </row>
    <row r="96" spans="1:40" x14ac:dyDescent="0.3">
      <c r="A96" s="28" t="s">
        <v>80</v>
      </c>
      <c r="B96" s="24">
        <v>-62833.35287008711</v>
      </c>
      <c r="C96" s="24">
        <v>-1168.3840015570477</v>
      </c>
      <c r="D96" s="24">
        <v>-45.67465193877841</v>
      </c>
      <c r="E96" s="24">
        <v>-609.51824172205636</v>
      </c>
      <c r="F96" s="24">
        <v>-3525.6350098878393</v>
      </c>
      <c r="G96" s="24">
        <v>-28.35717797152779</v>
      </c>
      <c r="H96" s="24">
        <v>-13630.77479592021</v>
      </c>
      <c r="I96" s="24">
        <v>-5502.9380876979139</v>
      </c>
      <c r="J96" s="24">
        <v>-1092.2518614413909</v>
      </c>
      <c r="K96" s="24">
        <v>-74.09023701971131</v>
      </c>
      <c r="L96" s="24">
        <v>-47.51926733669174</v>
      </c>
      <c r="M96" s="24">
        <v>-6.2629882482270292</v>
      </c>
      <c r="N96" s="24">
        <v>-4.3695498618665738</v>
      </c>
      <c r="O96" s="24">
        <v>-37011.093319640248</v>
      </c>
      <c r="P96" s="24">
        <v>-36.828565960144545</v>
      </c>
      <c r="Q96" s="24">
        <v>-13.216788635712437</v>
      </c>
      <c r="R96" s="24">
        <v>-5.6563337843176171</v>
      </c>
      <c r="S96" s="24">
        <v>-30.781991463420443</v>
      </c>
      <c r="U96" t="b">
        <f t="shared" si="1"/>
        <v>1</v>
      </c>
      <c r="V96" s="28" t="s">
        <v>80</v>
      </c>
      <c r="W96" s="24">
        <v>-62833.35287008711</v>
      </c>
      <c r="X96" s="24">
        <v>-1168.3840015570477</v>
      </c>
      <c r="Y96" s="24">
        <v>-45.67465193877841</v>
      </c>
      <c r="Z96" s="24">
        <v>-609.51824172205636</v>
      </c>
      <c r="AA96" s="24">
        <v>-3525.6350098878393</v>
      </c>
      <c r="AB96" s="24">
        <v>-28.35717797152779</v>
      </c>
      <c r="AC96" s="24">
        <v>-13630.77479592021</v>
      </c>
      <c r="AD96" s="24">
        <v>-5502.9380876979139</v>
      </c>
      <c r="AE96" s="24">
        <v>-1092.2518614413909</v>
      </c>
      <c r="AF96" s="24">
        <v>-74.09023701971131</v>
      </c>
      <c r="AG96" s="24">
        <v>-47.51926733669174</v>
      </c>
      <c r="AH96" s="24">
        <v>-6.2629882482270292</v>
      </c>
      <c r="AI96" s="24">
        <v>-4.3695498618665738</v>
      </c>
      <c r="AJ96" s="24">
        <v>-37011.093319640248</v>
      </c>
      <c r="AK96" s="24">
        <v>-36.828565960144545</v>
      </c>
      <c r="AL96" s="24">
        <v>-13.216788635712437</v>
      </c>
      <c r="AM96" s="24">
        <v>-5.6563337843176171</v>
      </c>
      <c r="AN96" s="24">
        <v>-30.781991463420443</v>
      </c>
    </row>
    <row r="97" spans="1:40" x14ac:dyDescent="0.3">
      <c r="A97" s="28" t="s">
        <v>81</v>
      </c>
      <c r="B97" s="24">
        <v>-7163752.4453566698</v>
      </c>
      <c r="C97" s="24">
        <v>-169473.66705062578</v>
      </c>
      <c r="D97" s="24">
        <v>-6483.958431647814</v>
      </c>
      <c r="E97" s="24">
        <v>-92291.768617257228</v>
      </c>
      <c r="F97" s="24">
        <v>-399650.01705835649</v>
      </c>
      <c r="G97" s="24">
        <v>-4411.3677765726752</v>
      </c>
      <c r="H97" s="24">
        <v>-1693023.0290153371</v>
      </c>
      <c r="I97" s="24">
        <v>-687459.18568415171</v>
      </c>
      <c r="J97" s="24">
        <v>-158714.84494454102</v>
      </c>
      <c r="K97" s="24">
        <v>-10677.981091478756</v>
      </c>
      <c r="L97" s="24">
        <v>-5863.07855112159</v>
      </c>
      <c r="M97" s="24">
        <v>-5409.4174612470233</v>
      </c>
      <c r="N97" s="24">
        <v>-665.96403106637467</v>
      </c>
      <c r="O97" s="24">
        <v>-3890446.4899409921</v>
      </c>
      <c r="P97" s="24">
        <v>-31008.272385778488</v>
      </c>
      <c r="Q97" s="24">
        <v>-2057.3611571492684</v>
      </c>
      <c r="R97" s="24">
        <v>-750.6130530620303</v>
      </c>
      <c r="S97" s="24">
        <v>-5365.4291062841048</v>
      </c>
      <c r="U97" t="b">
        <f t="shared" si="1"/>
        <v>1</v>
      </c>
      <c r="V97" s="28" t="s">
        <v>81</v>
      </c>
      <c r="W97" s="24">
        <v>-7163752.4453566698</v>
      </c>
      <c r="X97" s="24">
        <v>-169473.66705062578</v>
      </c>
      <c r="Y97" s="24">
        <v>-6483.958431647814</v>
      </c>
      <c r="Z97" s="24">
        <v>-92291.768617257228</v>
      </c>
      <c r="AA97" s="24">
        <v>-399650.01705835649</v>
      </c>
      <c r="AB97" s="24">
        <v>-4411.3677765726752</v>
      </c>
      <c r="AC97" s="24">
        <v>-1693023.0290153371</v>
      </c>
      <c r="AD97" s="24">
        <v>-687459.18568415171</v>
      </c>
      <c r="AE97" s="24">
        <v>-158714.84494454102</v>
      </c>
      <c r="AF97" s="24">
        <v>-10677.981091478756</v>
      </c>
      <c r="AG97" s="24">
        <v>-5863.07855112159</v>
      </c>
      <c r="AH97" s="24">
        <v>-5409.4174612470233</v>
      </c>
      <c r="AI97" s="24">
        <v>-665.96403106637467</v>
      </c>
      <c r="AJ97" s="24">
        <v>-3890446.4899409921</v>
      </c>
      <c r="AK97" s="24">
        <v>-31008.272385778488</v>
      </c>
      <c r="AL97" s="24">
        <v>-2057.3611571492684</v>
      </c>
      <c r="AM97" s="24">
        <v>-750.6130530620303</v>
      </c>
      <c r="AN97" s="24">
        <v>-5365.4291062841048</v>
      </c>
    </row>
    <row r="98" spans="1:40" x14ac:dyDescent="0.3">
      <c r="A98" s="28" t="s">
        <v>82</v>
      </c>
      <c r="B98" s="24">
        <v>-5259454.835164153</v>
      </c>
      <c r="C98" s="24">
        <v>-97799.378922577234</v>
      </c>
      <c r="D98" s="24">
        <v>-3823.1887685594202</v>
      </c>
      <c r="E98" s="24">
        <v>-51019.618039068009</v>
      </c>
      <c r="F98" s="24">
        <v>-295112.66314432636</v>
      </c>
      <c r="G98" s="24">
        <v>-2373.6326326931444</v>
      </c>
      <c r="H98" s="24">
        <v>-1140961.6252002632</v>
      </c>
      <c r="I98" s="24">
        <v>-460622.47215730418</v>
      </c>
      <c r="J98" s="24">
        <v>-91426.751422170375</v>
      </c>
      <c r="K98" s="24">
        <v>-6201.7103581510419</v>
      </c>
      <c r="L98" s="24">
        <v>-3977.5919784857228</v>
      </c>
      <c r="M98" s="24">
        <v>-524.24233818653204</v>
      </c>
      <c r="N98" s="24">
        <v>-365.75240853374413</v>
      </c>
      <c r="O98" s="24">
        <v>-3098007.1064672396</v>
      </c>
      <c r="P98" s="24">
        <v>-3082.7286856986661</v>
      </c>
      <c r="Q98" s="24">
        <v>-1106.3089859165113</v>
      </c>
      <c r="R98" s="24">
        <v>-473.46243216943253</v>
      </c>
      <c r="S98" s="24">
        <v>-2576.6012228091986</v>
      </c>
      <c r="U98" t="b">
        <f t="shared" si="1"/>
        <v>1</v>
      </c>
      <c r="V98" s="28" t="s">
        <v>82</v>
      </c>
      <c r="W98" s="24">
        <v>-5259454.835164153</v>
      </c>
      <c r="X98" s="24">
        <v>-97799.378922577234</v>
      </c>
      <c r="Y98" s="24">
        <v>-3823.1887685594202</v>
      </c>
      <c r="Z98" s="24">
        <v>-51019.618039068009</v>
      </c>
      <c r="AA98" s="24">
        <v>-295112.66314432636</v>
      </c>
      <c r="AB98" s="24">
        <v>-2373.6326326931444</v>
      </c>
      <c r="AC98" s="24">
        <v>-1140961.6252002632</v>
      </c>
      <c r="AD98" s="24">
        <v>-460622.47215730418</v>
      </c>
      <c r="AE98" s="24">
        <v>-91426.751422170375</v>
      </c>
      <c r="AF98" s="24">
        <v>-6201.7103581510419</v>
      </c>
      <c r="AG98" s="24">
        <v>-3977.5919784857228</v>
      </c>
      <c r="AH98" s="24">
        <v>-524.24233818653204</v>
      </c>
      <c r="AI98" s="24">
        <v>-365.75240853374413</v>
      </c>
      <c r="AJ98" s="24">
        <v>-3098007.1064672396</v>
      </c>
      <c r="AK98" s="24">
        <v>-3082.7286856986661</v>
      </c>
      <c r="AL98" s="24">
        <v>-1106.3089859165113</v>
      </c>
      <c r="AM98" s="24">
        <v>-473.46243216943253</v>
      </c>
      <c r="AN98" s="24">
        <v>-2576.6012228091986</v>
      </c>
    </row>
    <row r="99" spans="1:40" x14ac:dyDescent="0.3">
      <c r="A99" s="28" t="s">
        <v>83</v>
      </c>
      <c r="B99" s="24">
        <v>-16404832.651414165</v>
      </c>
      <c r="C99" s="24">
        <v>-408190.40451381938</v>
      </c>
      <c r="D99" s="24">
        <v>-15555.628762754228</v>
      </c>
      <c r="E99" s="24">
        <v>-223982.79120867941</v>
      </c>
      <c r="F99" s="24">
        <v>-913906.77965577703</v>
      </c>
      <c r="G99" s="24">
        <v>-10755.019168608129</v>
      </c>
      <c r="H99" s="24">
        <v>-3953999.7561642509</v>
      </c>
      <c r="I99" s="24">
        <v>-1607553.9374414929</v>
      </c>
      <c r="J99" s="24">
        <v>-382400.72848181304</v>
      </c>
      <c r="K99" s="24">
        <v>-25688.776820813451</v>
      </c>
      <c r="L99" s="24">
        <v>-13673.136863211972</v>
      </c>
      <c r="M99" s="24">
        <v>-14989.876892514785</v>
      </c>
      <c r="N99" s="24">
        <v>-1618.0375286967862</v>
      </c>
      <c r="O99" s="24">
        <v>-8726541.0020035971</v>
      </c>
      <c r="P99" s="24">
        <v>-85867.503930191771</v>
      </c>
      <c r="Q99" s="24">
        <v>-5016.4229895635535</v>
      </c>
      <c r="R99" s="24">
        <v>-1777.4849337715557</v>
      </c>
      <c r="S99" s="24">
        <v>-13315.364054609165</v>
      </c>
      <c r="U99" t="b">
        <f t="shared" si="1"/>
        <v>1</v>
      </c>
      <c r="V99" s="28" t="s">
        <v>83</v>
      </c>
      <c r="W99" s="24">
        <v>-16404832.651414165</v>
      </c>
      <c r="X99" s="24">
        <v>-408190.40451381938</v>
      </c>
      <c r="Y99" s="24">
        <v>-15555.628762754228</v>
      </c>
      <c r="Z99" s="24">
        <v>-223982.79120867941</v>
      </c>
      <c r="AA99" s="24">
        <v>-913906.77965577703</v>
      </c>
      <c r="AB99" s="24">
        <v>-10755.019168608129</v>
      </c>
      <c r="AC99" s="24">
        <v>-3953999.7561642509</v>
      </c>
      <c r="AD99" s="24">
        <v>-1607553.9374414929</v>
      </c>
      <c r="AE99" s="24">
        <v>-382400.72848181304</v>
      </c>
      <c r="AF99" s="24">
        <v>-25688.776820813451</v>
      </c>
      <c r="AG99" s="24">
        <v>-13673.136863211972</v>
      </c>
      <c r="AH99" s="24">
        <v>-14989.876892514785</v>
      </c>
      <c r="AI99" s="24">
        <v>-1618.0375286967862</v>
      </c>
      <c r="AJ99" s="24">
        <v>-8726541.0020035971</v>
      </c>
      <c r="AK99" s="24">
        <v>-85867.503930191771</v>
      </c>
      <c r="AL99" s="24">
        <v>-5016.4229895635535</v>
      </c>
      <c r="AM99" s="24">
        <v>-1777.4849337715557</v>
      </c>
      <c r="AN99" s="24">
        <v>-13315.364054609165</v>
      </c>
    </row>
    <row r="100" spans="1:40" x14ac:dyDescent="0.3">
      <c r="A100" s="28" t="s">
        <v>84</v>
      </c>
      <c r="B100" s="24">
        <v>-4453462.1004592124</v>
      </c>
      <c r="C100" s="24">
        <v>-110812.4986643312</v>
      </c>
      <c r="D100" s="24">
        <v>-4222.9265373071185</v>
      </c>
      <c r="E100" s="24">
        <v>-60805.184240445989</v>
      </c>
      <c r="F100" s="24">
        <v>-248100.62333667729</v>
      </c>
      <c r="G100" s="24">
        <v>-2919.6927073181519</v>
      </c>
      <c r="H100" s="24">
        <v>-1073402.4804443517</v>
      </c>
      <c r="I100" s="24">
        <v>-436406.8007863838</v>
      </c>
      <c r="J100" s="24">
        <v>-103811.30900076212</v>
      </c>
      <c r="K100" s="24">
        <v>-6973.7982952715874</v>
      </c>
      <c r="L100" s="24">
        <v>-3711.8816210208065</v>
      </c>
      <c r="M100" s="24">
        <v>-4069.3404224156575</v>
      </c>
      <c r="N100" s="24">
        <v>-439.25280826017115</v>
      </c>
      <c r="O100" s="24">
        <v>-2369016.5237483354</v>
      </c>
      <c r="P100" s="24">
        <v>-23310.672076936808</v>
      </c>
      <c r="Q100" s="24">
        <v>-1361.8212473485819</v>
      </c>
      <c r="R100" s="24">
        <v>-482.53840529159476</v>
      </c>
      <c r="S100" s="24">
        <v>-3614.7561167536173</v>
      </c>
      <c r="U100" t="b">
        <f t="shared" si="1"/>
        <v>1</v>
      </c>
      <c r="V100" s="28" t="s">
        <v>84</v>
      </c>
      <c r="W100" s="24">
        <v>-4453462.1004592124</v>
      </c>
      <c r="X100" s="24">
        <v>-110812.4986643312</v>
      </c>
      <c r="Y100" s="24">
        <v>-4222.9265373071185</v>
      </c>
      <c r="Z100" s="24">
        <v>-60805.184240445989</v>
      </c>
      <c r="AA100" s="24">
        <v>-248100.62333667729</v>
      </c>
      <c r="AB100" s="24">
        <v>-2919.6927073181519</v>
      </c>
      <c r="AC100" s="24">
        <v>-1073402.4804443517</v>
      </c>
      <c r="AD100" s="24">
        <v>-436406.8007863838</v>
      </c>
      <c r="AE100" s="24">
        <v>-103811.30900076212</v>
      </c>
      <c r="AF100" s="24">
        <v>-6973.7982952715874</v>
      </c>
      <c r="AG100" s="24">
        <v>-3711.8816210208065</v>
      </c>
      <c r="AH100" s="24">
        <v>-4069.3404224156575</v>
      </c>
      <c r="AI100" s="24">
        <v>-439.25280826017115</v>
      </c>
      <c r="AJ100" s="24">
        <v>-2369016.5237483354</v>
      </c>
      <c r="AK100" s="24">
        <v>-23310.672076936808</v>
      </c>
      <c r="AL100" s="24">
        <v>-1361.8212473485819</v>
      </c>
      <c r="AM100" s="24">
        <v>-482.53840529159476</v>
      </c>
      <c r="AN100" s="24">
        <v>-3614.7561167536173</v>
      </c>
    </row>
    <row r="101" spans="1:40" x14ac:dyDescent="0.3">
      <c r="A101" s="28" t="s">
        <v>85</v>
      </c>
      <c r="B101" s="24">
        <v>-1640827.2941116171</v>
      </c>
      <c r="C101" s="24">
        <v>-40827.600692592241</v>
      </c>
      <c r="D101" s="24">
        <v>-1555.8890964239481</v>
      </c>
      <c r="E101" s="24">
        <v>-22402.976308010268</v>
      </c>
      <c r="F101" s="24">
        <v>-91409.843684298859</v>
      </c>
      <c r="G101" s="24">
        <v>-1075.7274624818922</v>
      </c>
      <c r="H101" s="24">
        <v>-395482.89572254213</v>
      </c>
      <c r="I101" s="24">
        <v>-160789.10607376532</v>
      </c>
      <c r="J101" s="24">
        <v>-38248.092249026107</v>
      </c>
      <c r="K101" s="24">
        <v>-2569.4164064696506</v>
      </c>
      <c r="L101" s="24">
        <v>-1367.6004283620593</v>
      </c>
      <c r="M101" s="24">
        <v>-1499.3020449063242</v>
      </c>
      <c r="N101" s="24">
        <v>-161.83768505274762</v>
      </c>
      <c r="O101" s="24">
        <v>-872837.10620707297</v>
      </c>
      <c r="P101" s="24">
        <v>-8588.5511373229147</v>
      </c>
      <c r="Q101" s="24">
        <v>-501.74749934893867</v>
      </c>
      <c r="R101" s="24">
        <v>-177.78576936309867</v>
      </c>
      <c r="S101" s="24">
        <v>-1331.8156445778825</v>
      </c>
      <c r="U101" t="b">
        <f t="shared" si="1"/>
        <v>1</v>
      </c>
      <c r="V101" s="28" t="s">
        <v>85</v>
      </c>
      <c r="W101" s="24">
        <v>-1640827.2941116171</v>
      </c>
      <c r="X101" s="24">
        <v>-40827.600692592241</v>
      </c>
      <c r="Y101" s="24">
        <v>-1555.8890964239481</v>
      </c>
      <c r="Z101" s="24">
        <v>-22402.976308010268</v>
      </c>
      <c r="AA101" s="24">
        <v>-91409.843684298859</v>
      </c>
      <c r="AB101" s="24">
        <v>-1075.7274624818922</v>
      </c>
      <c r="AC101" s="24">
        <v>-395482.89572254213</v>
      </c>
      <c r="AD101" s="24">
        <v>-160789.10607376532</v>
      </c>
      <c r="AE101" s="24">
        <v>-38248.092249026107</v>
      </c>
      <c r="AF101" s="24">
        <v>-2569.4164064696506</v>
      </c>
      <c r="AG101" s="24">
        <v>-1367.6004283620593</v>
      </c>
      <c r="AH101" s="24">
        <v>-1499.3020449063242</v>
      </c>
      <c r="AI101" s="24">
        <v>-161.83768505274762</v>
      </c>
      <c r="AJ101" s="24">
        <v>-872837.10620707297</v>
      </c>
      <c r="AK101" s="24">
        <v>-8588.5511373229147</v>
      </c>
      <c r="AL101" s="24">
        <v>-501.74749934893867</v>
      </c>
      <c r="AM101" s="24">
        <v>-177.78576936309867</v>
      </c>
      <c r="AN101" s="24">
        <v>-1331.8156445778825</v>
      </c>
    </row>
    <row r="102" spans="1:40" x14ac:dyDescent="0.3">
      <c r="A102" s="27" t="s">
        <v>86</v>
      </c>
      <c r="B102" s="24">
        <v>-65415755.562760212</v>
      </c>
      <c r="C102" s="24">
        <v>-1456154.9376045906</v>
      </c>
      <c r="D102" s="24">
        <v>-55991.168797990591</v>
      </c>
      <c r="E102" s="24">
        <v>-785302.38329544896</v>
      </c>
      <c r="F102" s="24">
        <v>-3655234.2918589814</v>
      </c>
      <c r="G102" s="24">
        <v>-37312.785564348706</v>
      </c>
      <c r="H102" s="24">
        <v>-15109640.175317496</v>
      </c>
      <c r="I102" s="24">
        <v>-6126168.7548380122</v>
      </c>
      <c r="J102" s="24">
        <v>-1363149.9606560327</v>
      </c>
      <c r="K102" s="24">
        <v>-91883.806178715837</v>
      </c>
      <c r="L102" s="24">
        <v>-52416.375282264926</v>
      </c>
      <c r="M102" s="24">
        <v>-37562.768997597923</v>
      </c>
      <c r="N102" s="24">
        <v>-5658.3974130651959</v>
      </c>
      <c r="O102" s="24">
        <v>-36355388.845766246</v>
      </c>
      <c r="P102" s="24">
        <v>-215586.61942400079</v>
      </c>
      <c r="Q102" s="24">
        <v>-17399.431176816841</v>
      </c>
      <c r="R102" s="24">
        <v>-6587.7727425452749</v>
      </c>
      <c r="S102" s="24">
        <v>-44317.087846064533</v>
      </c>
      <c r="U102" t="b">
        <f t="shared" si="1"/>
        <v>1</v>
      </c>
      <c r="V102" s="27" t="s">
        <v>86</v>
      </c>
      <c r="W102" s="24">
        <v>-65415755.562760212</v>
      </c>
      <c r="X102" s="24">
        <v>-1456154.9376045906</v>
      </c>
      <c r="Y102" s="24">
        <v>-55991.168797990591</v>
      </c>
      <c r="Z102" s="24">
        <v>-785302.38329544896</v>
      </c>
      <c r="AA102" s="24">
        <v>-3655234.2918589814</v>
      </c>
      <c r="AB102" s="24">
        <v>-37312.785564348706</v>
      </c>
      <c r="AC102" s="24">
        <v>-15109640.175317496</v>
      </c>
      <c r="AD102" s="24">
        <v>-6126168.7548380122</v>
      </c>
      <c r="AE102" s="24">
        <v>-1363149.9606560327</v>
      </c>
      <c r="AF102" s="24">
        <v>-91883.806178715837</v>
      </c>
      <c r="AG102" s="24">
        <v>-52416.375282264926</v>
      </c>
      <c r="AH102" s="24">
        <v>-37562.768997597923</v>
      </c>
      <c r="AI102" s="24">
        <v>-5658.3974130651959</v>
      </c>
      <c r="AJ102" s="24">
        <v>-36355388.845766246</v>
      </c>
      <c r="AK102" s="24">
        <v>-215586.61942400079</v>
      </c>
      <c r="AL102" s="24">
        <v>-17399.431176816841</v>
      </c>
      <c r="AM102" s="24">
        <v>-6587.7727425452749</v>
      </c>
      <c r="AN102" s="24">
        <v>-44317.087846064533</v>
      </c>
    </row>
    <row r="103" spans="1:40" x14ac:dyDescent="0.3">
      <c r="U103" t="b">
        <f t="shared" si="1"/>
        <v>1</v>
      </c>
    </row>
    <row r="104" spans="1:40" x14ac:dyDescent="0.3">
      <c r="A104" s="26" t="s">
        <v>66</v>
      </c>
      <c r="B104" s="24">
        <v>-65415755.562760212</v>
      </c>
      <c r="C104" s="24">
        <v>-1456154.9376045906</v>
      </c>
      <c r="D104" s="24">
        <v>-55991.168797990591</v>
      </c>
      <c r="E104" s="24">
        <v>-785302.38329544896</v>
      </c>
      <c r="F104" s="24">
        <v>-3655234.2918589814</v>
      </c>
      <c r="G104" s="24">
        <v>-37312.785564348706</v>
      </c>
      <c r="H104" s="24">
        <v>-15109640.175317496</v>
      </c>
      <c r="I104" s="24">
        <v>-6126168.7548380122</v>
      </c>
      <c r="J104" s="24">
        <v>-1363149.9606560327</v>
      </c>
      <c r="K104" s="24">
        <v>-91883.806178715837</v>
      </c>
      <c r="L104" s="24">
        <v>-52416.375282264926</v>
      </c>
      <c r="M104" s="24">
        <v>-37562.768997597923</v>
      </c>
      <c r="N104" s="24">
        <v>-5658.3974130651959</v>
      </c>
      <c r="O104" s="24">
        <v>-36355388.845766246</v>
      </c>
      <c r="P104" s="24">
        <v>-215586.61942400079</v>
      </c>
      <c r="Q104" s="24">
        <v>-17399.431176816841</v>
      </c>
      <c r="R104" s="24">
        <v>-6587.7727425452749</v>
      </c>
      <c r="S104" s="24">
        <v>-44317.087846064533</v>
      </c>
      <c r="U104" t="b">
        <f t="shared" si="1"/>
        <v>1</v>
      </c>
      <c r="V104" s="26" t="s">
        <v>66</v>
      </c>
      <c r="W104" s="24">
        <v>-65415755.562760212</v>
      </c>
      <c r="X104" s="24">
        <v>-1456154.9376045906</v>
      </c>
      <c r="Y104" s="24">
        <v>-55991.168797990591</v>
      </c>
      <c r="Z104" s="24">
        <v>-785302.38329544896</v>
      </c>
      <c r="AA104" s="24">
        <v>-3655234.2918589814</v>
      </c>
      <c r="AB104" s="24">
        <v>-37312.785564348706</v>
      </c>
      <c r="AC104" s="24">
        <v>-15109640.175317496</v>
      </c>
      <c r="AD104" s="24">
        <v>-6126168.7548380122</v>
      </c>
      <c r="AE104" s="24">
        <v>-1363149.9606560327</v>
      </c>
      <c r="AF104" s="24">
        <v>-91883.806178715837</v>
      </c>
      <c r="AG104" s="24">
        <v>-52416.375282264926</v>
      </c>
      <c r="AH104" s="24">
        <v>-37562.768997597923</v>
      </c>
      <c r="AI104" s="24">
        <v>-5658.3974130651959</v>
      </c>
      <c r="AJ104" s="24">
        <v>-36355388.845766246</v>
      </c>
      <c r="AK104" s="24">
        <v>-215586.61942400079</v>
      </c>
      <c r="AL104" s="24">
        <v>-17399.431176816841</v>
      </c>
      <c r="AM104" s="24">
        <v>-6587.7727425452749</v>
      </c>
      <c r="AN104" s="24">
        <v>-44317.087846064533</v>
      </c>
    </row>
    <row r="105" spans="1:40" x14ac:dyDescent="0.3">
      <c r="U105" t="b">
        <f t="shared" si="1"/>
        <v>1</v>
      </c>
    </row>
    <row r="106" spans="1:40" x14ac:dyDescent="0.3">
      <c r="A106" s="26" t="s">
        <v>67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U106" t="b">
        <f t="shared" si="1"/>
        <v>1</v>
      </c>
      <c r="V106" s="26" t="s">
        <v>67</v>
      </c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</row>
    <row r="107" spans="1:40" x14ac:dyDescent="0.3">
      <c r="A107" s="27" t="s">
        <v>75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U107" t="b">
        <f t="shared" si="1"/>
        <v>1</v>
      </c>
      <c r="V107" s="27" t="s">
        <v>75</v>
      </c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</row>
    <row r="108" spans="1:40" x14ac:dyDescent="0.3">
      <c r="A108" s="28" t="s">
        <v>87</v>
      </c>
      <c r="B108" s="24">
        <v>-74127161.733496457</v>
      </c>
      <c r="C108" s="24">
        <v>-1625327.1248025876</v>
      </c>
      <c r="D108" s="24">
        <v>-62576.516200025391</v>
      </c>
      <c r="E108" s="24">
        <v>-874324.40460302704</v>
      </c>
      <c r="F108" s="24">
        <v>-4143580.5010673022</v>
      </c>
      <c r="G108" s="24">
        <v>-41477.734148299096</v>
      </c>
      <c r="H108" s="24">
        <v>-17026978.448067237</v>
      </c>
      <c r="I108" s="24">
        <v>-6901010.3513297979</v>
      </c>
      <c r="J108" s="24">
        <v>-1521355.1371558839</v>
      </c>
      <c r="K108" s="24">
        <v>-102597.82462201697</v>
      </c>
      <c r="L108" s="24">
        <v>-59092.807226070901</v>
      </c>
      <c r="M108" s="24">
        <v>-39361.240782221619</v>
      </c>
      <c r="N108" s="24">
        <v>-6297.4429079337633</v>
      </c>
      <c r="O108" s="24">
        <v>-41421492.334682077</v>
      </c>
      <c r="P108" s="24">
        <v>-226003.58594973257</v>
      </c>
      <c r="Q108" s="24">
        <v>-19340.898814212786</v>
      </c>
      <c r="R108" s="24">
        <v>-7392.9278135150744</v>
      </c>
      <c r="S108" s="24">
        <v>-48952.453324512091</v>
      </c>
      <c r="U108" t="b">
        <f t="shared" si="1"/>
        <v>1</v>
      </c>
      <c r="V108" s="28" t="s">
        <v>87</v>
      </c>
      <c r="W108" s="24">
        <v>-74127161.733496457</v>
      </c>
      <c r="X108" s="24">
        <v>-1625327.1248025876</v>
      </c>
      <c r="Y108" s="24">
        <v>-62576.516200025391</v>
      </c>
      <c r="Z108" s="24">
        <v>-874324.40460302704</v>
      </c>
      <c r="AA108" s="24">
        <v>-4143580.5010673022</v>
      </c>
      <c r="AB108" s="24">
        <v>-41477.734148299096</v>
      </c>
      <c r="AC108" s="24">
        <v>-17026978.448067237</v>
      </c>
      <c r="AD108" s="24">
        <v>-6901010.3513297979</v>
      </c>
      <c r="AE108" s="24">
        <v>-1521355.1371558839</v>
      </c>
      <c r="AF108" s="24">
        <v>-102597.82462201697</v>
      </c>
      <c r="AG108" s="24">
        <v>-59092.807226070901</v>
      </c>
      <c r="AH108" s="24">
        <v>-39361.240782221619</v>
      </c>
      <c r="AI108" s="24">
        <v>-6297.4429079337633</v>
      </c>
      <c r="AJ108" s="24">
        <v>-41421492.334682077</v>
      </c>
      <c r="AK108" s="24">
        <v>-226003.58594973257</v>
      </c>
      <c r="AL108" s="24">
        <v>-19340.898814212786</v>
      </c>
      <c r="AM108" s="24">
        <v>-7392.9278135150744</v>
      </c>
      <c r="AN108" s="24">
        <v>-48952.453324512091</v>
      </c>
    </row>
    <row r="109" spans="1:40" x14ac:dyDescent="0.3">
      <c r="A109" s="28" t="s">
        <v>88</v>
      </c>
      <c r="B109" s="24">
        <v>-9260002.5163697451</v>
      </c>
      <c r="C109" s="24">
        <v>-202465.89463817436</v>
      </c>
      <c r="D109" s="24">
        <v>-7796.997989380432</v>
      </c>
      <c r="E109" s="24">
        <v>-108862.18575876311</v>
      </c>
      <c r="F109" s="24">
        <v>-517654.60040625423</v>
      </c>
      <c r="G109" s="24">
        <v>-5162.8730013437898</v>
      </c>
      <c r="H109" s="24">
        <v>-2124831.6629279074</v>
      </c>
      <c r="I109" s="24">
        <v>-861132.38522868487</v>
      </c>
      <c r="J109" s="24">
        <v>-189510.38229492499</v>
      </c>
      <c r="K109" s="24">
        <v>-12781.45936070507</v>
      </c>
      <c r="L109" s="24">
        <v>-7374.8941345714684</v>
      </c>
      <c r="M109" s="24">
        <v>-4843.1214866033533</v>
      </c>
      <c r="N109" s="24">
        <v>-784.03885823478402</v>
      </c>
      <c r="O109" s="24">
        <v>-5179576.287766654</v>
      </c>
      <c r="P109" s="24">
        <v>-27810.504843513059</v>
      </c>
      <c r="Q109" s="24">
        <v>-2407.4101987014656</v>
      </c>
      <c r="R109" s="24">
        <v>-921.86420111408995</v>
      </c>
      <c r="S109" s="24">
        <v>-6085.9532742164174</v>
      </c>
      <c r="U109" t="b">
        <f t="shared" si="1"/>
        <v>1</v>
      </c>
      <c r="V109" s="28" t="s">
        <v>88</v>
      </c>
      <c r="W109" s="24">
        <v>-9260002.5163697451</v>
      </c>
      <c r="X109" s="24">
        <v>-202465.89463817436</v>
      </c>
      <c r="Y109" s="24">
        <v>-7796.997989380432</v>
      </c>
      <c r="Z109" s="24">
        <v>-108862.18575876311</v>
      </c>
      <c r="AA109" s="24">
        <v>-517654.60040625423</v>
      </c>
      <c r="AB109" s="24">
        <v>-5162.8730013437898</v>
      </c>
      <c r="AC109" s="24">
        <v>-2124831.6629279074</v>
      </c>
      <c r="AD109" s="24">
        <v>-861132.38522868487</v>
      </c>
      <c r="AE109" s="24">
        <v>-189510.38229492499</v>
      </c>
      <c r="AF109" s="24">
        <v>-12781.45936070507</v>
      </c>
      <c r="AG109" s="24">
        <v>-7374.8941345714684</v>
      </c>
      <c r="AH109" s="24">
        <v>-4843.1214866033533</v>
      </c>
      <c r="AI109" s="24">
        <v>-784.03885823478402</v>
      </c>
      <c r="AJ109" s="24">
        <v>-5179576.287766654</v>
      </c>
      <c r="AK109" s="24">
        <v>-27810.504843513059</v>
      </c>
      <c r="AL109" s="24">
        <v>-2407.4101987014656</v>
      </c>
      <c r="AM109" s="24">
        <v>-921.86420111408995</v>
      </c>
      <c r="AN109" s="24">
        <v>-6085.9532742164174</v>
      </c>
    </row>
    <row r="110" spans="1:40" x14ac:dyDescent="0.3">
      <c r="A110" s="28" t="s">
        <v>89</v>
      </c>
      <c r="B110" s="24">
        <v>-46901704.216674894</v>
      </c>
      <c r="C110" s="24">
        <v>-937085.71624898701</v>
      </c>
      <c r="D110" s="24">
        <v>-36379.928125946637</v>
      </c>
      <c r="E110" s="24">
        <v>-495807.10260961833</v>
      </c>
      <c r="F110" s="24">
        <v>-2627550.8041306352</v>
      </c>
      <c r="G110" s="24">
        <v>-23277.503613990379</v>
      </c>
      <c r="H110" s="24">
        <v>-10423505.665473331</v>
      </c>
      <c r="I110" s="24">
        <v>-4215213.3038952826</v>
      </c>
      <c r="J110" s="24">
        <v>-876533.88388126146</v>
      </c>
      <c r="K110" s="24">
        <v>-59299.828986604887</v>
      </c>
      <c r="L110" s="24">
        <v>-36268.142903474545</v>
      </c>
      <c r="M110" s="24">
        <v>-13084.563221875065</v>
      </c>
      <c r="N110" s="24">
        <v>-3562.1393303083464</v>
      </c>
      <c r="O110" s="24">
        <v>-27037064.255208936</v>
      </c>
      <c r="P110" s="24">
        <v>-75507.197921843646</v>
      </c>
      <c r="Q110" s="24">
        <v>-10851.56743104801</v>
      </c>
      <c r="R110" s="24">
        <v>-4411.5026120263237</v>
      </c>
      <c r="S110" s="24">
        <v>-26301.111079730857</v>
      </c>
      <c r="U110" t="b">
        <f t="shared" si="1"/>
        <v>1</v>
      </c>
      <c r="V110" s="28" t="s">
        <v>89</v>
      </c>
      <c r="W110" s="24">
        <v>-46901704.216674894</v>
      </c>
      <c r="X110" s="24">
        <v>-937085.71624898701</v>
      </c>
      <c r="Y110" s="24">
        <v>-36379.928125946637</v>
      </c>
      <c r="Z110" s="24">
        <v>-495807.10260961833</v>
      </c>
      <c r="AA110" s="24">
        <v>-2627550.8041306352</v>
      </c>
      <c r="AB110" s="24">
        <v>-23277.503613990379</v>
      </c>
      <c r="AC110" s="24">
        <v>-10423505.665473331</v>
      </c>
      <c r="AD110" s="24">
        <v>-4215213.3038952826</v>
      </c>
      <c r="AE110" s="24">
        <v>-876533.88388126146</v>
      </c>
      <c r="AF110" s="24">
        <v>-59299.828986604887</v>
      </c>
      <c r="AG110" s="24">
        <v>-36268.142903474545</v>
      </c>
      <c r="AH110" s="24">
        <v>-13084.563221875065</v>
      </c>
      <c r="AI110" s="24">
        <v>-3562.1393303083464</v>
      </c>
      <c r="AJ110" s="24">
        <v>-27037064.255208936</v>
      </c>
      <c r="AK110" s="24">
        <v>-75507.197921843646</v>
      </c>
      <c r="AL110" s="24">
        <v>-10851.56743104801</v>
      </c>
      <c r="AM110" s="24">
        <v>-4411.5026120263237</v>
      </c>
      <c r="AN110" s="24">
        <v>-26301.111079730857</v>
      </c>
    </row>
    <row r="111" spans="1:40" x14ac:dyDescent="0.3">
      <c r="A111" s="28" t="s">
        <v>90</v>
      </c>
      <c r="B111" s="24">
        <v>-98882.545790635719</v>
      </c>
      <c r="C111" s="24">
        <v>-2460.4278033983119</v>
      </c>
      <c r="D111" s="24">
        <v>-93.763844235410559</v>
      </c>
      <c r="E111" s="24">
        <v>-1350.0892742174599</v>
      </c>
      <c r="F111" s="24">
        <v>-5508.707763617118</v>
      </c>
      <c r="G111" s="24">
        <v>-64.827462615254504</v>
      </c>
      <c r="H111" s="24">
        <v>-23833.316087584091</v>
      </c>
      <c r="I111" s="24">
        <v>-9689.7682047535072</v>
      </c>
      <c r="J111" s="24">
        <v>-2304.9767314277183</v>
      </c>
      <c r="K111" s="24">
        <v>-154.84288710927717</v>
      </c>
      <c r="L111" s="24">
        <v>-82.416846956475112</v>
      </c>
      <c r="M111" s="24">
        <v>-90.353691483241704</v>
      </c>
      <c r="N111" s="24">
        <v>-9.7529595956307862</v>
      </c>
      <c r="O111" s="24">
        <v>-52600.511602908366</v>
      </c>
      <c r="P111" s="24">
        <v>-517.5790311139101</v>
      </c>
      <c r="Q111" s="24">
        <v>-30.237228657614828</v>
      </c>
      <c r="R111" s="24">
        <v>-10.714052321690676</v>
      </c>
      <c r="S111" s="24">
        <v>-80.260318640639966</v>
      </c>
      <c r="U111" t="b">
        <f t="shared" si="1"/>
        <v>1</v>
      </c>
      <c r="V111" s="28" t="s">
        <v>90</v>
      </c>
      <c r="W111" s="24">
        <v>-98882.545790635719</v>
      </c>
      <c r="X111" s="24">
        <v>-2460.4278033983119</v>
      </c>
      <c r="Y111" s="24">
        <v>-93.763844235410559</v>
      </c>
      <c r="Z111" s="24">
        <v>-1350.0892742174599</v>
      </c>
      <c r="AA111" s="24">
        <v>-5508.707763617118</v>
      </c>
      <c r="AB111" s="24">
        <v>-64.827462615254504</v>
      </c>
      <c r="AC111" s="24">
        <v>-23833.316087584091</v>
      </c>
      <c r="AD111" s="24">
        <v>-9689.7682047535072</v>
      </c>
      <c r="AE111" s="24">
        <v>-2304.9767314277183</v>
      </c>
      <c r="AF111" s="24">
        <v>-154.84288710927717</v>
      </c>
      <c r="AG111" s="24">
        <v>-82.416846956475112</v>
      </c>
      <c r="AH111" s="24">
        <v>-90.353691483241704</v>
      </c>
      <c r="AI111" s="24">
        <v>-9.7529595956307862</v>
      </c>
      <c r="AJ111" s="24">
        <v>-52600.511602908366</v>
      </c>
      <c r="AK111" s="24">
        <v>-517.5790311139101</v>
      </c>
      <c r="AL111" s="24">
        <v>-30.237228657614828</v>
      </c>
      <c r="AM111" s="24">
        <v>-10.714052321690676</v>
      </c>
      <c r="AN111" s="24">
        <v>-80.260318640639966</v>
      </c>
    </row>
    <row r="112" spans="1:40" x14ac:dyDescent="0.3">
      <c r="A112" s="28" t="s">
        <v>91</v>
      </c>
      <c r="B112" s="24">
        <v>-83336806.346555308</v>
      </c>
      <c r="C112" s="24">
        <v>-1549645.0026706667</v>
      </c>
      <c r="D112" s="24">
        <v>-60578.967215680546</v>
      </c>
      <c r="E112" s="24">
        <v>-808413.06972918019</v>
      </c>
      <c r="F112" s="24">
        <v>-4676101.9211428119</v>
      </c>
      <c r="G112" s="24">
        <v>-37610.545056128241</v>
      </c>
      <c r="H112" s="24">
        <v>-18078698.456053518</v>
      </c>
      <c r="I112" s="24">
        <v>-7298628.2731044209</v>
      </c>
      <c r="J112" s="24">
        <v>-1448669.8178721524</v>
      </c>
      <c r="K112" s="24">
        <v>-98266.978485904023</v>
      </c>
      <c r="L112" s="24">
        <v>-63025.507932958746</v>
      </c>
      <c r="M112" s="24">
        <v>-8306.694055820868</v>
      </c>
      <c r="N112" s="24">
        <v>-5795.3986859954648</v>
      </c>
      <c r="O112" s="24">
        <v>-49088361.129325025</v>
      </c>
      <c r="P112" s="24">
        <v>-48846.272389564598</v>
      </c>
      <c r="Q112" s="24">
        <v>-17529.622481471655</v>
      </c>
      <c r="R112" s="24">
        <v>-7502.079257011359</v>
      </c>
      <c r="S112" s="24">
        <v>-40826.611097012312</v>
      </c>
      <c r="U112" t="b">
        <f t="shared" si="1"/>
        <v>1</v>
      </c>
      <c r="V112" s="28" t="s">
        <v>91</v>
      </c>
      <c r="W112" s="24">
        <v>-83336806.346555308</v>
      </c>
      <c r="X112" s="24">
        <v>-1549645.0026706667</v>
      </c>
      <c r="Y112" s="24">
        <v>-60578.967215680546</v>
      </c>
      <c r="Z112" s="24">
        <v>-808413.06972918019</v>
      </c>
      <c r="AA112" s="24">
        <v>-4676101.9211428119</v>
      </c>
      <c r="AB112" s="24">
        <v>-37610.545056128241</v>
      </c>
      <c r="AC112" s="24">
        <v>-18078698.456053518</v>
      </c>
      <c r="AD112" s="24">
        <v>-7298628.2731044209</v>
      </c>
      <c r="AE112" s="24">
        <v>-1448669.8178721524</v>
      </c>
      <c r="AF112" s="24">
        <v>-98266.978485904023</v>
      </c>
      <c r="AG112" s="24">
        <v>-63025.507932958746</v>
      </c>
      <c r="AH112" s="24">
        <v>-8306.694055820868</v>
      </c>
      <c r="AI112" s="24">
        <v>-5795.3986859954648</v>
      </c>
      <c r="AJ112" s="24">
        <v>-49088361.129325025</v>
      </c>
      <c r="AK112" s="24">
        <v>-48846.272389564598</v>
      </c>
      <c r="AL112" s="24">
        <v>-17529.622481471655</v>
      </c>
      <c r="AM112" s="24">
        <v>-7502.079257011359</v>
      </c>
      <c r="AN112" s="24">
        <v>-40826.611097012312</v>
      </c>
    </row>
    <row r="113" spans="1:40" x14ac:dyDescent="0.3">
      <c r="A113" s="28" t="s">
        <v>92</v>
      </c>
      <c r="B113" s="24">
        <v>-52010842.173130997</v>
      </c>
      <c r="C113" s="24">
        <v>-1286565.8609634121</v>
      </c>
      <c r="D113" s="24">
        <v>-49051.485330507523</v>
      </c>
      <c r="E113" s="24">
        <v>-705359.47329202748</v>
      </c>
      <c r="F113" s="24">
        <v>-2897987.6668102117</v>
      </c>
      <c r="G113" s="24">
        <v>-33851.889167560861</v>
      </c>
      <c r="H113" s="24">
        <v>-12506929.440327201</v>
      </c>
      <c r="I113" s="24">
        <v>-5084121.4084484307</v>
      </c>
      <c r="J113" s="24">
        <v>-1205235.5701945287</v>
      </c>
      <c r="K113" s="24">
        <v>-80978.610244396361</v>
      </c>
      <c r="L113" s="24">
        <v>-43256.972616740597</v>
      </c>
      <c r="M113" s="24">
        <v>-46542.709803758058</v>
      </c>
      <c r="N113" s="24">
        <v>-5094.82770244723</v>
      </c>
      <c r="O113" s="24">
        <v>-27736004.116218768</v>
      </c>
      <c r="P113" s="24">
        <v>-266631.96066646045</v>
      </c>
      <c r="Q113" s="24">
        <v>-15789.221812063528</v>
      </c>
      <c r="R113" s="24">
        <v>-5613.3293943722292</v>
      </c>
      <c r="S113" s="24">
        <v>-41827.630138110762</v>
      </c>
      <c r="U113" t="b">
        <f t="shared" si="1"/>
        <v>1</v>
      </c>
      <c r="V113" s="28" t="s">
        <v>92</v>
      </c>
      <c r="W113" s="24">
        <v>-52010842.173130997</v>
      </c>
      <c r="X113" s="24">
        <v>-1286565.8609634121</v>
      </c>
      <c r="Y113" s="24">
        <v>-49051.485330507523</v>
      </c>
      <c r="Z113" s="24">
        <v>-705359.47329202748</v>
      </c>
      <c r="AA113" s="24">
        <v>-2897987.6668102117</v>
      </c>
      <c r="AB113" s="24">
        <v>-33851.889167560861</v>
      </c>
      <c r="AC113" s="24">
        <v>-12506929.440327201</v>
      </c>
      <c r="AD113" s="24">
        <v>-5084121.4084484307</v>
      </c>
      <c r="AE113" s="24">
        <v>-1205235.5701945287</v>
      </c>
      <c r="AF113" s="24">
        <v>-80978.610244396361</v>
      </c>
      <c r="AG113" s="24">
        <v>-43256.972616740597</v>
      </c>
      <c r="AH113" s="24">
        <v>-46542.709803758058</v>
      </c>
      <c r="AI113" s="24">
        <v>-5094.82770244723</v>
      </c>
      <c r="AJ113" s="24">
        <v>-27736004.116218768</v>
      </c>
      <c r="AK113" s="24">
        <v>-266631.96066646045</v>
      </c>
      <c r="AL113" s="24">
        <v>-15789.221812063528</v>
      </c>
      <c r="AM113" s="24">
        <v>-5613.3293943722292</v>
      </c>
      <c r="AN113" s="24">
        <v>-41827.630138110762</v>
      </c>
    </row>
    <row r="114" spans="1:40" x14ac:dyDescent="0.3">
      <c r="A114" s="28" t="s">
        <v>93</v>
      </c>
      <c r="B114" s="24">
        <v>-7872879.8828468891</v>
      </c>
      <c r="C114" s="24">
        <v>-146395.92638510547</v>
      </c>
      <c r="D114" s="24">
        <v>-5722.9326779413623</v>
      </c>
      <c r="E114" s="24">
        <v>-76371.285062622701</v>
      </c>
      <c r="F114" s="24">
        <v>-441754.25432088965</v>
      </c>
      <c r="G114" s="24">
        <v>-3553.0915634558364</v>
      </c>
      <c r="H114" s="24">
        <v>-1707905.8776362867</v>
      </c>
      <c r="I114" s="24">
        <v>-689505.94848510716</v>
      </c>
      <c r="J114" s="24">
        <v>-136856.73792903346</v>
      </c>
      <c r="K114" s="24">
        <v>-9283.3425227819516</v>
      </c>
      <c r="L114" s="24">
        <v>-5954.0588998357716</v>
      </c>
      <c r="M114" s="24">
        <v>-784.73854941213642</v>
      </c>
      <c r="N114" s="24">
        <v>-547.49491525165615</v>
      </c>
      <c r="O114" s="24">
        <v>-4637407.9804530516</v>
      </c>
      <c r="P114" s="24">
        <v>-4614.5377067687232</v>
      </c>
      <c r="Q114" s="24">
        <v>-1656.034329109892</v>
      </c>
      <c r="R114" s="24">
        <v>-708.72608936362246</v>
      </c>
      <c r="S114" s="24">
        <v>-3856.9153208709154</v>
      </c>
      <c r="U114" t="b">
        <f t="shared" si="1"/>
        <v>1</v>
      </c>
      <c r="V114" s="28" t="s">
        <v>93</v>
      </c>
      <c r="W114" s="24">
        <v>-7872879.8828468891</v>
      </c>
      <c r="X114" s="24">
        <v>-146395.92638510547</v>
      </c>
      <c r="Y114" s="24">
        <v>-5722.9326779413623</v>
      </c>
      <c r="Z114" s="24">
        <v>-76371.285062622701</v>
      </c>
      <c r="AA114" s="24">
        <v>-441754.25432088965</v>
      </c>
      <c r="AB114" s="24">
        <v>-3553.0915634558364</v>
      </c>
      <c r="AC114" s="24">
        <v>-1707905.8776362867</v>
      </c>
      <c r="AD114" s="24">
        <v>-689505.94848510716</v>
      </c>
      <c r="AE114" s="24">
        <v>-136856.73792903346</v>
      </c>
      <c r="AF114" s="24">
        <v>-9283.3425227819516</v>
      </c>
      <c r="AG114" s="24">
        <v>-5954.0588998357716</v>
      </c>
      <c r="AH114" s="24">
        <v>-784.73854941213642</v>
      </c>
      <c r="AI114" s="24">
        <v>-547.49491525165615</v>
      </c>
      <c r="AJ114" s="24">
        <v>-4637407.9804530516</v>
      </c>
      <c r="AK114" s="24">
        <v>-4614.5377067687232</v>
      </c>
      <c r="AL114" s="24">
        <v>-1656.034329109892</v>
      </c>
      <c r="AM114" s="24">
        <v>-708.72608936362246</v>
      </c>
      <c r="AN114" s="24">
        <v>-3856.9153208709154</v>
      </c>
    </row>
    <row r="115" spans="1:40" x14ac:dyDescent="0.3">
      <c r="A115" s="28" t="s">
        <v>94</v>
      </c>
      <c r="B115" s="24">
        <v>-19904076.013384987</v>
      </c>
      <c r="C115" s="24">
        <v>-495259.72084067855</v>
      </c>
      <c r="D115" s="24">
        <v>-18873.732143995232</v>
      </c>
      <c r="E115" s="24">
        <v>-271759.58430294506</v>
      </c>
      <c r="F115" s="24">
        <v>-1108848.252094079</v>
      </c>
      <c r="G115" s="24">
        <v>-13049.125437980936</v>
      </c>
      <c r="H115" s="24">
        <v>-4797410.2129481118</v>
      </c>
      <c r="I115" s="24">
        <v>-1950454.262250188</v>
      </c>
      <c r="J115" s="24">
        <v>-463968.96140355768</v>
      </c>
      <c r="K115" s="24">
        <v>-31168.337854898884</v>
      </c>
      <c r="L115" s="24">
        <v>-16589.69410110544</v>
      </c>
      <c r="M115" s="24">
        <v>-18187.302207814817</v>
      </c>
      <c r="N115" s="24">
        <v>-1963.1740626695255</v>
      </c>
      <c r="O115" s="24">
        <v>-10587961.433597878</v>
      </c>
      <c r="P115" s="24">
        <v>-104183.5269900689</v>
      </c>
      <c r="Q115" s="24">
        <v>-6086.4543163113403</v>
      </c>
      <c r="R115" s="24">
        <v>-2156.6324988622055</v>
      </c>
      <c r="S115" s="24">
        <v>-16155.606333843843</v>
      </c>
      <c r="U115" t="b">
        <f t="shared" si="1"/>
        <v>1</v>
      </c>
      <c r="V115" s="28" t="s">
        <v>94</v>
      </c>
      <c r="W115" s="24">
        <v>-19904076.013384987</v>
      </c>
      <c r="X115" s="24">
        <v>-495259.72084067855</v>
      </c>
      <c r="Y115" s="24">
        <v>-18873.732143995232</v>
      </c>
      <c r="Z115" s="24">
        <v>-271759.58430294506</v>
      </c>
      <c r="AA115" s="24">
        <v>-1108848.252094079</v>
      </c>
      <c r="AB115" s="24">
        <v>-13049.125437980936</v>
      </c>
      <c r="AC115" s="24">
        <v>-4797410.2129481118</v>
      </c>
      <c r="AD115" s="24">
        <v>-1950454.262250188</v>
      </c>
      <c r="AE115" s="24">
        <v>-463968.96140355768</v>
      </c>
      <c r="AF115" s="24">
        <v>-31168.337854898884</v>
      </c>
      <c r="AG115" s="24">
        <v>-16589.69410110544</v>
      </c>
      <c r="AH115" s="24">
        <v>-18187.302207814817</v>
      </c>
      <c r="AI115" s="24">
        <v>-1963.1740626695255</v>
      </c>
      <c r="AJ115" s="24">
        <v>-10587961.433597878</v>
      </c>
      <c r="AK115" s="24">
        <v>-104183.5269900689</v>
      </c>
      <c r="AL115" s="24">
        <v>-6086.4543163113403</v>
      </c>
      <c r="AM115" s="24">
        <v>-2156.6324988622055</v>
      </c>
      <c r="AN115" s="24">
        <v>-16155.606333843843</v>
      </c>
    </row>
    <row r="116" spans="1:40" x14ac:dyDescent="0.3">
      <c r="A116" s="28" t="s">
        <v>95</v>
      </c>
      <c r="B116" s="24">
        <v>-7002278.692972024</v>
      </c>
      <c r="C116" s="24">
        <v>-174232.98566574251</v>
      </c>
      <c r="D116" s="24">
        <v>-6639.8024384495584</v>
      </c>
      <c r="E116" s="24">
        <v>-95605.359700986388</v>
      </c>
      <c r="F116" s="24">
        <v>-390094.1939809834</v>
      </c>
      <c r="G116" s="24">
        <v>-4590.6985561573765</v>
      </c>
      <c r="H116" s="24">
        <v>-1687734.8786742289</v>
      </c>
      <c r="I116" s="24">
        <v>-686172.23492246273</v>
      </c>
      <c r="J116" s="24">
        <v>-163224.85758453337</v>
      </c>
      <c r="K116" s="24">
        <v>-10965.060016347637</v>
      </c>
      <c r="L116" s="24">
        <v>-5836.2750146741719</v>
      </c>
      <c r="M116" s="24">
        <v>-6398.3155332999822</v>
      </c>
      <c r="N116" s="24">
        <v>-690.64707652753339</v>
      </c>
      <c r="O116" s="24">
        <v>-3724857.9988658992</v>
      </c>
      <c r="P116" s="24">
        <v>-36651.894351219824</v>
      </c>
      <c r="Q116" s="24">
        <v>-2141.2221972119819</v>
      </c>
      <c r="R116" s="24">
        <v>-758.7059949529214</v>
      </c>
      <c r="S116" s="24">
        <v>-5683.5623983471633</v>
      </c>
      <c r="U116" t="b">
        <f t="shared" si="1"/>
        <v>1</v>
      </c>
      <c r="V116" s="28" t="s">
        <v>95</v>
      </c>
      <c r="W116" s="24">
        <v>-7002278.692972024</v>
      </c>
      <c r="X116" s="24">
        <v>-174232.98566574251</v>
      </c>
      <c r="Y116" s="24">
        <v>-6639.8024384495584</v>
      </c>
      <c r="Z116" s="24">
        <v>-95605.359700986388</v>
      </c>
      <c r="AA116" s="24">
        <v>-390094.1939809834</v>
      </c>
      <c r="AB116" s="24">
        <v>-4590.6985561573765</v>
      </c>
      <c r="AC116" s="24">
        <v>-1687734.8786742289</v>
      </c>
      <c r="AD116" s="24">
        <v>-686172.23492246273</v>
      </c>
      <c r="AE116" s="24">
        <v>-163224.85758453337</v>
      </c>
      <c r="AF116" s="24">
        <v>-10965.060016347637</v>
      </c>
      <c r="AG116" s="24">
        <v>-5836.2750146741719</v>
      </c>
      <c r="AH116" s="24">
        <v>-6398.3155332999822</v>
      </c>
      <c r="AI116" s="24">
        <v>-690.64707652753339</v>
      </c>
      <c r="AJ116" s="24">
        <v>-3724857.9988658992</v>
      </c>
      <c r="AK116" s="24">
        <v>-36651.894351219824</v>
      </c>
      <c r="AL116" s="24">
        <v>-2141.2221972119819</v>
      </c>
      <c r="AM116" s="24">
        <v>-758.7059949529214</v>
      </c>
      <c r="AN116" s="24">
        <v>-5683.5623983471633</v>
      </c>
    </row>
    <row r="117" spans="1:40" x14ac:dyDescent="0.3">
      <c r="A117" s="28" t="s">
        <v>96</v>
      </c>
      <c r="B117" s="24">
        <v>-17088652.236482054</v>
      </c>
      <c r="C117" s="24">
        <v>-425205.42679259105</v>
      </c>
      <c r="D117" s="24">
        <v>-16204.050104931086</v>
      </c>
      <c r="E117" s="24">
        <v>-233319.29726157495</v>
      </c>
      <c r="F117" s="24">
        <v>-952002.09998817137</v>
      </c>
      <c r="G117" s="24">
        <v>-11203.331742198498</v>
      </c>
      <c r="H117" s="24">
        <v>-4118818.4123536935</v>
      </c>
      <c r="I117" s="24">
        <v>-1674563.2687668405</v>
      </c>
      <c r="J117" s="24">
        <v>-398340.73305464542</v>
      </c>
      <c r="K117" s="24">
        <v>-26759.588640707021</v>
      </c>
      <c r="L117" s="24">
        <v>-14243.088350987256</v>
      </c>
      <c r="M117" s="24">
        <v>-15614.715415081157</v>
      </c>
      <c r="N117" s="24">
        <v>-1685.4838583856374</v>
      </c>
      <c r="O117" s="24">
        <v>-9090298.4248233661</v>
      </c>
      <c r="P117" s="24">
        <v>-89446.807794854918</v>
      </c>
      <c r="Q117" s="24">
        <v>-5225.5277308394525</v>
      </c>
      <c r="R117" s="24">
        <v>-1851.577674350126</v>
      </c>
      <c r="S117" s="24">
        <v>-13870.402128835774</v>
      </c>
      <c r="U117" t="b">
        <f t="shared" si="1"/>
        <v>1</v>
      </c>
      <c r="V117" s="28" t="s">
        <v>96</v>
      </c>
      <c r="W117" s="24">
        <v>-17088652.236482054</v>
      </c>
      <c r="X117" s="24">
        <v>-425205.42679259105</v>
      </c>
      <c r="Y117" s="24">
        <v>-16204.050104931086</v>
      </c>
      <c r="Z117" s="24">
        <v>-233319.29726157495</v>
      </c>
      <c r="AA117" s="24">
        <v>-952002.09998817137</v>
      </c>
      <c r="AB117" s="24">
        <v>-11203.331742198498</v>
      </c>
      <c r="AC117" s="24">
        <v>-4118818.4123536935</v>
      </c>
      <c r="AD117" s="24">
        <v>-1674563.2687668405</v>
      </c>
      <c r="AE117" s="24">
        <v>-398340.73305464542</v>
      </c>
      <c r="AF117" s="24">
        <v>-26759.588640707021</v>
      </c>
      <c r="AG117" s="24">
        <v>-14243.088350987256</v>
      </c>
      <c r="AH117" s="24">
        <v>-15614.715415081157</v>
      </c>
      <c r="AI117" s="24">
        <v>-1685.4838583856374</v>
      </c>
      <c r="AJ117" s="24">
        <v>-9090298.4248233661</v>
      </c>
      <c r="AK117" s="24">
        <v>-89446.807794854918</v>
      </c>
      <c r="AL117" s="24">
        <v>-5225.5277308394525</v>
      </c>
      <c r="AM117" s="24">
        <v>-1851.577674350126</v>
      </c>
      <c r="AN117" s="24">
        <v>-13870.402128835774</v>
      </c>
    </row>
    <row r="118" spans="1:40" x14ac:dyDescent="0.3">
      <c r="A118" s="27" t="s">
        <v>86</v>
      </c>
      <c r="B118" s="24">
        <v>-317603286.35770392</v>
      </c>
      <c r="C118" s="24">
        <v>-6844644.0868113423</v>
      </c>
      <c r="D118" s="24">
        <v>-263918.17607109318</v>
      </c>
      <c r="E118" s="24">
        <v>-3671171.8515949622</v>
      </c>
      <c r="F118" s="24">
        <v>-17761083.001704954</v>
      </c>
      <c r="G118" s="24">
        <v>-173841.61974973028</v>
      </c>
      <c r="H118" s="24">
        <v>-72496646.370549098</v>
      </c>
      <c r="I118" s="24">
        <v>-29370491.204635967</v>
      </c>
      <c r="J118" s="24">
        <v>-6406001.0581019493</v>
      </c>
      <c r="K118" s="24">
        <v>-432255.87362147204</v>
      </c>
      <c r="L118" s="24">
        <v>-251723.85802737539</v>
      </c>
      <c r="M118" s="24">
        <v>-153213.75474737032</v>
      </c>
      <c r="N118" s="24">
        <v>-26430.400357349572</v>
      </c>
      <c r="O118" s="24">
        <v>-178555624.47254458</v>
      </c>
      <c r="P118" s="24">
        <v>-880213.86764514074</v>
      </c>
      <c r="Q118" s="24">
        <v>-81058.196539627737</v>
      </c>
      <c r="R118" s="24">
        <v>-31328.059587889642</v>
      </c>
      <c r="S118" s="24">
        <v>-203640.50541412074</v>
      </c>
      <c r="U118" t="b">
        <f t="shared" si="1"/>
        <v>1</v>
      </c>
      <c r="V118" s="27" t="s">
        <v>86</v>
      </c>
      <c r="W118" s="24">
        <v>-317603286.35770392</v>
      </c>
      <c r="X118" s="24">
        <v>-6844644.0868113423</v>
      </c>
      <c r="Y118" s="24">
        <v>-263918.17607109318</v>
      </c>
      <c r="Z118" s="24">
        <v>-3671171.8515949622</v>
      </c>
      <c r="AA118" s="24">
        <v>-17761083.001704954</v>
      </c>
      <c r="AB118" s="24">
        <v>-173841.61974973028</v>
      </c>
      <c r="AC118" s="24">
        <v>-72496646.370549098</v>
      </c>
      <c r="AD118" s="24">
        <v>-29370491.204635967</v>
      </c>
      <c r="AE118" s="24">
        <v>-6406001.0581019493</v>
      </c>
      <c r="AF118" s="24">
        <v>-432255.87362147204</v>
      </c>
      <c r="AG118" s="24">
        <v>-251723.85802737539</v>
      </c>
      <c r="AH118" s="24">
        <v>-153213.75474737032</v>
      </c>
      <c r="AI118" s="24">
        <v>-26430.400357349572</v>
      </c>
      <c r="AJ118" s="24">
        <v>-178555624.47254458</v>
      </c>
      <c r="AK118" s="24">
        <v>-880213.86764514074</v>
      </c>
      <c r="AL118" s="24">
        <v>-81058.196539627737</v>
      </c>
      <c r="AM118" s="24">
        <v>-31328.059587889642</v>
      </c>
      <c r="AN118" s="24">
        <v>-203640.50541412074</v>
      </c>
    </row>
    <row r="119" spans="1:40" x14ac:dyDescent="0.3">
      <c r="U119" t="b">
        <f t="shared" si="1"/>
        <v>1</v>
      </c>
    </row>
    <row r="120" spans="1:40" x14ac:dyDescent="0.3">
      <c r="A120" s="26" t="s">
        <v>69</v>
      </c>
      <c r="B120" s="24">
        <v>-317603286.35770392</v>
      </c>
      <c r="C120" s="24">
        <v>-6844644.0868113423</v>
      </c>
      <c r="D120" s="24">
        <v>-263918.17607109318</v>
      </c>
      <c r="E120" s="24">
        <v>-3671171.8515949622</v>
      </c>
      <c r="F120" s="24">
        <v>-17761083.001704954</v>
      </c>
      <c r="G120" s="24">
        <v>-173841.61974973028</v>
      </c>
      <c r="H120" s="24">
        <v>-72496646.370549098</v>
      </c>
      <c r="I120" s="24">
        <v>-29370491.204635967</v>
      </c>
      <c r="J120" s="24">
        <v>-6406001.0581019493</v>
      </c>
      <c r="K120" s="24">
        <v>-432255.87362147204</v>
      </c>
      <c r="L120" s="24">
        <v>-251723.85802737539</v>
      </c>
      <c r="M120" s="24">
        <v>-153213.75474737032</v>
      </c>
      <c r="N120" s="24">
        <v>-26430.400357349572</v>
      </c>
      <c r="O120" s="24">
        <v>-178555624.47254458</v>
      </c>
      <c r="P120" s="24">
        <v>-880213.86764514074</v>
      </c>
      <c r="Q120" s="24">
        <v>-81058.196539627737</v>
      </c>
      <c r="R120" s="24">
        <v>-31328.059587889642</v>
      </c>
      <c r="S120" s="24">
        <v>-203640.50541412074</v>
      </c>
      <c r="U120" t="b">
        <f t="shared" si="1"/>
        <v>1</v>
      </c>
      <c r="V120" s="26" t="s">
        <v>69</v>
      </c>
      <c r="W120" s="24">
        <v>-317603286.35770392</v>
      </c>
      <c r="X120" s="24">
        <v>-6844644.0868113423</v>
      </c>
      <c r="Y120" s="24">
        <v>-263918.17607109318</v>
      </c>
      <c r="Z120" s="24">
        <v>-3671171.8515949622</v>
      </c>
      <c r="AA120" s="24">
        <v>-17761083.001704954</v>
      </c>
      <c r="AB120" s="24">
        <v>-173841.61974973028</v>
      </c>
      <c r="AC120" s="24">
        <v>-72496646.370549098</v>
      </c>
      <c r="AD120" s="24">
        <v>-29370491.204635967</v>
      </c>
      <c r="AE120" s="24">
        <v>-6406001.0581019493</v>
      </c>
      <c r="AF120" s="24">
        <v>-432255.87362147204</v>
      </c>
      <c r="AG120" s="24">
        <v>-251723.85802737539</v>
      </c>
      <c r="AH120" s="24">
        <v>-153213.75474737032</v>
      </c>
      <c r="AI120" s="24">
        <v>-26430.400357349572</v>
      </c>
      <c r="AJ120" s="24">
        <v>-178555624.47254458</v>
      </c>
      <c r="AK120" s="24">
        <v>-880213.86764514074</v>
      </c>
      <c r="AL120" s="24">
        <v>-81058.196539627737</v>
      </c>
      <c r="AM120" s="24">
        <v>-31328.059587889642</v>
      </c>
      <c r="AN120" s="24">
        <v>-203640.50541412074</v>
      </c>
    </row>
    <row r="121" spans="1:40" x14ac:dyDescent="0.3">
      <c r="U121" t="b">
        <f t="shared" si="1"/>
        <v>1</v>
      </c>
    </row>
    <row r="122" spans="1:40" x14ac:dyDescent="0.3">
      <c r="A122" s="26" t="s">
        <v>70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U122" t="b">
        <f t="shared" si="1"/>
        <v>1</v>
      </c>
      <c r="V122" s="26" t="s">
        <v>70</v>
      </c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</row>
    <row r="123" spans="1:40" x14ac:dyDescent="0.3">
      <c r="A123" s="27" t="s">
        <v>75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U123" t="b">
        <f t="shared" si="1"/>
        <v>1</v>
      </c>
      <c r="V123" s="27" t="s">
        <v>75</v>
      </c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</row>
    <row r="124" spans="1:40" x14ac:dyDescent="0.3">
      <c r="A124" s="28" t="s">
        <v>97</v>
      </c>
      <c r="B124" s="24">
        <v>-15432469.877868412</v>
      </c>
      <c r="C124" s="24">
        <v>-330262.12244917743</v>
      </c>
      <c r="D124" s="24">
        <v>-12742.159029520553</v>
      </c>
      <c r="E124" s="24">
        <v>-176923.93233764745</v>
      </c>
      <c r="F124" s="24">
        <v>-863166.2674761737</v>
      </c>
      <c r="G124" s="24">
        <v>-8371.5902488079555</v>
      </c>
      <c r="H124" s="24">
        <v>-3513744.2445970532</v>
      </c>
      <c r="I124" s="24">
        <v>-1423278.4991482534</v>
      </c>
      <c r="J124" s="24">
        <v>-309081.38483872317</v>
      </c>
      <c r="K124" s="24">
        <v>-20860.653719059672</v>
      </c>
      <c r="L124" s="24">
        <v>-12202.850335873856</v>
      </c>
      <c r="M124" s="24">
        <v>-7144.0896066711175</v>
      </c>
      <c r="N124" s="24">
        <v>-1273.5210849278194</v>
      </c>
      <c r="O124" s="24">
        <v>-8697170.1088746004</v>
      </c>
      <c r="P124" s="24">
        <v>-41053.430949066722</v>
      </c>
      <c r="Q124" s="24">
        <v>-3903.4040623120191</v>
      </c>
      <c r="R124" s="24">
        <v>-1515.4737591189266</v>
      </c>
      <c r="S124" s="24">
        <v>-9776.145351427549</v>
      </c>
      <c r="U124" t="b">
        <f t="shared" si="1"/>
        <v>1</v>
      </c>
      <c r="V124" s="28" t="s">
        <v>97</v>
      </c>
      <c r="W124" s="24">
        <v>-15432469.877868412</v>
      </c>
      <c r="X124" s="24">
        <v>-330262.12244917743</v>
      </c>
      <c r="Y124" s="24">
        <v>-12742.159029520553</v>
      </c>
      <c r="Z124" s="24">
        <v>-176923.93233764745</v>
      </c>
      <c r="AA124" s="24">
        <v>-863166.2674761737</v>
      </c>
      <c r="AB124" s="24">
        <v>-8371.5902488079555</v>
      </c>
      <c r="AC124" s="24">
        <v>-3513744.2445970532</v>
      </c>
      <c r="AD124" s="24">
        <v>-1423278.4991482534</v>
      </c>
      <c r="AE124" s="24">
        <v>-309081.38483872317</v>
      </c>
      <c r="AF124" s="24">
        <v>-20860.653719059672</v>
      </c>
      <c r="AG124" s="24">
        <v>-12202.850335873856</v>
      </c>
      <c r="AH124" s="24">
        <v>-7144.0896066711175</v>
      </c>
      <c r="AI124" s="24">
        <v>-1273.5210849278194</v>
      </c>
      <c r="AJ124" s="24">
        <v>-8697170.1088746004</v>
      </c>
      <c r="AK124" s="24">
        <v>-41053.430949066722</v>
      </c>
      <c r="AL124" s="24">
        <v>-3903.4040623120191</v>
      </c>
      <c r="AM124" s="24">
        <v>-1515.4737591189266</v>
      </c>
      <c r="AN124" s="24">
        <v>-9776.145351427549</v>
      </c>
    </row>
    <row r="125" spans="1:40" x14ac:dyDescent="0.3">
      <c r="A125" s="28" t="s">
        <v>98</v>
      </c>
      <c r="B125" s="24">
        <v>-18727480.206943795</v>
      </c>
      <c r="C125" s="24">
        <v>-418371.79337517719</v>
      </c>
      <c r="D125" s="24">
        <v>-16082.1032289176</v>
      </c>
      <c r="E125" s="24">
        <v>-225761.27723067682</v>
      </c>
      <c r="F125" s="24">
        <v>-1046339.264766566</v>
      </c>
      <c r="G125" s="24">
        <v>-10730.725901873675</v>
      </c>
      <c r="H125" s="24">
        <v>-4331387.2576775216</v>
      </c>
      <c r="I125" s="24">
        <v>-1756304.673722256</v>
      </c>
      <c r="J125" s="24">
        <v>-391660.08733553672</v>
      </c>
      <c r="K125" s="24">
        <v>-26397.010159356043</v>
      </c>
      <c r="L125" s="24">
        <v>-15024.361843421113</v>
      </c>
      <c r="M125" s="24">
        <v>-10947.577447261299</v>
      </c>
      <c r="N125" s="24">
        <v>-1626.8392310043314</v>
      </c>
      <c r="O125" s="24">
        <v>-10394362.589270618</v>
      </c>
      <c r="P125" s="24">
        <v>-62826.450950725259</v>
      </c>
      <c r="Q125" s="24">
        <v>-5003.917782837194</v>
      </c>
      <c r="R125" s="24">
        <v>-1890.3408469663341</v>
      </c>
      <c r="S125" s="24">
        <v>-12763.936173079897</v>
      </c>
      <c r="U125" t="b">
        <f t="shared" si="1"/>
        <v>1</v>
      </c>
      <c r="V125" s="28" t="s">
        <v>98</v>
      </c>
      <c r="W125" s="24">
        <v>-18727480.206943795</v>
      </c>
      <c r="X125" s="24">
        <v>-418371.79337517719</v>
      </c>
      <c r="Y125" s="24">
        <v>-16082.1032289176</v>
      </c>
      <c r="Z125" s="24">
        <v>-225761.27723067682</v>
      </c>
      <c r="AA125" s="24">
        <v>-1046339.264766566</v>
      </c>
      <c r="AB125" s="24">
        <v>-10730.725901873675</v>
      </c>
      <c r="AC125" s="24">
        <v>-4331387.2576775216</v>
      </c>
      <c r="AD125" s="24">
        <v>-1756304.673722256</v>
      </c>
      <c r="AE125" s="24">
        <v>-391660.08733553672</v>
      </c>
      <c r="AF125" s="24">
        <v>-26397.010159356043</v>
      </c>
      <c r="AG125" s="24">
        <v>-15024.361843421113</v>
      </c>
      <c r="AH125" s="24">
        <v>-10947.577447261299</v>
      </c>
      <c r="AI125" s="24">
        <v>-1626.8392310043314</v>
      </c>
      <c r="AJ125" s="24">
        <v>-10394362.589270618</v>
      </c>
      <c r="AK125" s="24">
        <v>-62826.450950725259</v>
      </c>
      <c r="AL125" s="24">
        <v>-5003.917782837194</v>
      </c>
      <c r="AM125" s="24">
        <v>-1890.3408469663341</v>
      </c>
      <c r="AN125" s="24">
        <v>-12763.936173079897</v>
      </c>
    </row>
    <row r="126" spans="1:40" x14ac:dyDescent="0.3">
      <c r="A126" s="28" t="s">
        <v>99</v>
      </c>
      <c r="B126" s="24">
        <v>-27956976.365342036</v>
      </c>
      <c r="C126" s="24">
        <v>-519858.99884589197</v>
      </c>
      <c r="D126" s="24">
        <v>-20322.410096239732</v>
      </c>
      <c r="E126" s="24">
        <v>-271198.11851041118</v>
      </c>
      <c r="F126" s="24">
        <v>-1568690.6736944297</v>
      </c>
      <c r="G126" s="24">
        <v>-12617.199594249525</v>
      </c>
      <c r="H126" s="24">
        <v>-6064856.1855157446</v>
      </c>
      <c r="I126" s="24">
        <v>-2448468.8947890271</v>
      </c>
      <c r="J126" s="24">
        <v>-485984.88033025258</v>
      </c>
      <c r="K126" s="24">
        <v>-32965.597260826027</v>
      </c>
      <c r="L126" s="24">
        <v>-21143.150463051508</v>
      </c>
      <c r="M126" s="24">
        <v>-2786.6444560760433</v>
      </c>
      <c r="N126" s="24">
        <v>-1944.1808631151919</v>
      </c>
      <c r="O126" s="24">
        <v>-16467659.514080243</v>
      </c>
      <c r="P126" s="24">
        <v>-16386.446068635109</v>
      </c>
      <c r="Q126" s="24">
        <v>-5880.6578136663675</v>
      </c>
      <c r="R126" s="24">
        <v>-2516.72054250563</v>
      </c>
      <c r="S126" s="24">
        <v>-13696.092417673535</v>
      </c>
      <c r="U126" t="b">
        <f t="shared" si="1"/>
        <v>1</v>
      </c>
      <c r="V126" s="28" t="s">
        <v>99</v>
      </c>
      <c r="W126" s="24">
        <v>-27956976.365342036</v>
      </c>
      <c r="X126" s="24">
        <v>-519858.99884589197</v>
      </c>
      <c r="Y126" s="24">
        <v>-20322.410096239732</v>
      </c>
      <c r="Z126" s="24">
        <v>-271198.11851041118</v>
      </c>
      <c r="AA126" s="24">
        <v>-1568690.6736944297</v>
      </c>
      <c r="AB126" s="24">
        <v>-12617.199594249525</v>
      </c>
      <c r="AC126" s="24">
        <v>-6064856.1855157446</v>
      </c>
      <c r="AD126" s="24">
        <v>-2448468.8947890271</v>
      </c>
      <c r="AE126" s="24">
        <v>-485984.88033025258</v>
      </c>
      <c r="AF126" s="24">
        <v>-32965.597260826027</v>
      </c>
      <c r="AG126" s="24">
        <v>-21143.150463051508</v>
      </c>
      <c r="AH126" s="24">
        <v>-2786.6444560760433</v>
      </c>
      <c r="AI126" s="24">
        <v>-1944.1808631151919</v>
      </c>
      <c r="AJ126" s="24">
        <v>-16467659.514080243</v>
      </c>
      <c r="AK126" s="24">
        <v>-16386.446068635109</v>
      </c>
      <c r="AL126" s="24">
        <v>-5880.6578136663675</v>
      </c>
      <c r="AM126" s="24">
        <v>-2516.72054250563</v>
      </c>
      <c r="AN126" s="24">
        <v>-13696.092417673535</v>
      </c>
    </row>
    <row r="127" spans="1:40" x14ac:dyDescent="0.3">
      <c r="A127" s="28" t="s">
        <v>100</v>
      </c>
      <c r="B127" s="24">
        <v>-4033520.9144733571</v>
      </c>
      <c r="C127" s="24">
        <v>-75003.180494924454</v>
      </c>
      <c r="D127" s="24">
        <v>-2932.0361788947198</v>
      </c>
      <c r="E127" s="24">
        <v>-39127.381612470897</v>
      </c>
      <c r="F127" s="24">
        <v>-226324.42643295738</v>
      </c>
      <c r="G127" s="24">
        <v>-1820.3591754858064</v>
      </c>
      <c r="H127" s="24">
        <v>-875013.23275706719</v>
      </c>
      <c r="I127" s="24">
        <v>-353255.31511383737</v>
      </c>
      <c r="J127" s="24">
        <v>-70115.957938855703</v>
      </c>
      <c r="K127" s="24">
        <v>-4756.1447372572693</v>
      </c>
      <c r="L127" s="24">
        <v>-3050.4493217048193</v>
      </c>
      <c r="M127" s="24">
        <v>-402.04593472125424</v>
      </c>
      <c r="N127" s="24">
        <v>-280.49865158578098</v>
      </c>
      <c r="O127" s="24">
        <v>-2375888.1573764272</v>
      </c>
      <c r="P127" s="24">
        <v>-2364.171005762511</v>
      </c>
      <c r="Q127" s="24">
        <v>-848.4378271925566</v>
      </c>
      <c r="R127" s="24">
        <v>-363.10239030947497</v>
      </c>
      <c r="S127" s="24">
        <v>-1976.0175239025816</v>
      </c>
      <c r="U127" t="b">
        <f t="shared" si="1"/>
        <v>1</v>
      </c>
      <c r="V127" s="28" t="s">
        <v>100</v>
      </c>
      <c r="W127" s="24">
        <v>-4033520.9144733571</v>
      </c>
      <c r="X127" s="24">
        <v>-75003.180494924454</v>
      </c>
      <c r="Y127" s="24">
        <v>-2932.0361788947198</v>
      </c>
      <c r="Z127" s="24">
        <v>-39127.381612470897</v>
      </c>
      <c r="AA127" s="24">
        <v>-226324.42643295738</v>
      </c>
      <c r="AB127" s="24">
        <v>-1820.3591754858064</v>
      </c>
      <c r="AC127" s="24">
        <v>-875013.23275706719</v>
      </c>
      <c r="AD127" s="24">
        <v>-353255.31511383737</v>
      </c>
      <c r="AE127" s="24">
        <v>-70115.957938855703</v>
      </c>
      <c r="AF127" s="24">
        <v>-4756.1447372572693</v>
      </c>
      <c r="AG127" s="24">
        <v>-3050.4493217048193</v>
      </c>
      <c r="AH127" s="24">
        <v>-402.04593472125424</v>
      </c>
      <c r="AI127" s="24">
        <v>-280.49865158578098</v>
      </c>
      <c r="AJ127" s="24">
        <v>-2375888.1573764272</v>
      </c>
      <c r="AK127" s="24">
        <v>-2364.171005762511</v>
      </c>
      <c r="AL127" s="24">
        <v>-848.4378271925566</v>
      </c>
      <c r="AM127" s="24">
        <v>-363.10239030947497</v>
      </c>
      <c r="AN127" s="24">
        <v>-1976.0175239025816</v>
      </c>
    </row>
    <row r="128" spans="1:40" x14ac:dyDescent="0.3">
      <c r="A128" s="28" t="s">
        <v>101</v>
      </c>
      <c r="B128" s="24">
        <v>-9779454.1414331924</v>
      </c>
      <c r="C128" s="24">
        <v>-218389.40375561384</v>
      </c>
      <c r="D128" s="24">
        <v>-8395.1026657819784</v>
      </c>
      <c r="E128" s="24">
        <v>-117839.58123224371</v>
      </c>
      <c r="F128" s="24">
        <v>-546401.68330118887</v>
      </c>
      <c r="G128" s="24">
        <v>-5600.849925700878</v>
      </c>
      <c r="H128" s="24">
        <v>-2261521.987935158</v>
      </c>
      <c r="I128" s="24">
        <v>-917000.56421950203</v>
      </c>
      <c r="J128" s="24">
        <v>-204445.3913304258</v>
      </c>
      <c r="K128" s="24">
        <v>-13779.32876765841</v>
      </c>
      <c r="L128" s="24">
        <v>-7844.6669742035529</v>
      </c>
      <c r="M128" s="24">
        <v>-5705.9870812683375</v>
      </c>
      <c r="N128" s="24">
        <v>-849.14579156193895</v>
      </c>
      <c r="O128" s="24">
        <v>-5428674.673662995</v>
      </c>
      <c r="P128" s="24">
        <v>-32746.090517353477</v>
      </c>
      <c r="Q128" s="24">
        <v>-2611.7680670062505</v>
      </c>
      <c r="R128" s="24">
        <v>-986.88879681912772</v>
      </c>
      <c r="S128" s="24">
        <v>-6661.0274087118069</v>
      </c>
      <c r="U128" t="b">
        <f t="shared" si="1"/>
        <v>1</v>
      </c>
      <c r="V128" s="28" t="s">
        <v>101</v>
      </c>
      <c r="W128" s="24">
        <v>-9779454.1414331924</v>
      </c>
      <c r="X128" s="24">
        <v>-218389.40375561384</v>
      </c>
      <c r="Y128" s="24">
        <v>-8395.1026657819784</v>
      </c>
      <c r="Z128" s="24">
        <v>-117839.58123224371</v>
      </c>
      <c r="AA128" s="24">
        <v>-546401.68330118887</v>
      </c>
      <c r="AB128" s="24">
        <v>-5600.849925700878</v>
      </c>
      <c r="AC128" s="24">
        <v>-2261521.987935158</v>
      </c>
      <c r="AD128" s="24">
        <v>-917000.56421950203</v>
      </c>
      <c r="AE128" s="24">
        <v>-204445.3913304258</v>
      </c>
      <c r="AF128" s="24">
        <v>-13779.32876765841</v>
      </c>
      <c r="AG128" s="24">
        <v>-7844.6669742035529</v>
      </c>
      <c r="AH128" s="24">
        <v>-5705.9870812683375</v>
      </c>
      <c r="AI128" s="24">
        <v>-849.14579156193895</v>
      </c>
      <c r="AJ128" s="24">
        <v>-5428674.673662995</v>
      </c>
      <c r="AK128" s="24">
        <v>-32746.090517353477</v>
      </c>
      <c r="AL128" s="24">
        <v>-2611.7680670062505</v>
      </c>
      <c r="AM128" s="24">
        <v>-986.88879681912772</v>
      </c>
      <c r="AN128" s="24">
        <v>-6661.0274087118069</v>
      </c>
    </row>
    <row r="129" spans="1:40" x14ac:dyDescent="0.3">
      <c r="A129" s="28" t="s">
        <v>102</v>
      </c>
      <c r="B129" s="24">
        <v>-14252904.996753244</v>
      </c>
      <c r="C129" s="24">
        <v>-265032.27049414505</v>
      </c>
      <c r="D129" s="24">
        <v>-10360.683380833845</v>
      </c>
      <c r="E129" s="24">
        <v>-138261.05398218113</v>
      </c>
      <c r="F129" s="24">
        <v>-799743.10702558712</v>
      </c>
      <c r="G129" s="24">
        <v>-6432.4462270836812</v>
      </c>
      <c r="H129" s="24">
        <v>-3091958.7977435268</v>
      </c>
      <c r="I129" s="24">
        <v>-1248267.8415894727</v>
      </c>
      <c r="J129" s="24">
        <v>-247762.71363138306</v>
      </c>
      <c r="K129" s="24">
        <v>-16806.378478834969</v>
      </c>
      <c r="L129" s="24">
        <v>-10779.109691401192</v>
      </c>
      <c r="M129" s="24">
        <v>-1420.6750462978773</v>
      </c>
      <c r="N129" s="24">
        <v>-991.17389435713869</v>
      </c>
      <c r="O129" s="24">
        <v>-8395471.0804862045</v>
      </c>
      <c r="P129" s="24">
        <v>-8354.0671923381469</v>
      </c>
      <c r="Q129" s="24">
        <v>-2998.0515790150944</v>
      </c>
      <c r="R129" s="24">
        <v>-1283.063601977301</v>
      </c>
      <c r="S129" s="24">
        <v>-6982.4827086040668</v>
      </c>
      <c r="U129" t="b">
        <f t="shared" si="1"/>
        <v>1</v>
      </c>
      <c r="V129" s="28" t="s">
        <v>102</v>
      </c>
      <c r="W129" s="24">
        <v>-14252904.996753244</v>
      </c>
      <c r="X129" s="24">
        <v>-265032.27049414505</v>
      </c>
      <c r="Y129" s="24">
        <v>-10360.683380833845</v>
      </c>
      <c r="Z129" s="24">
        <v>-138261.05398218113</v>
      </c>
      <c r="AA129" s="24">
        <v>-799743.10702558712</v>
      </c>
      <c r="AB129" s="24">
        <v>-6432.4462270836812</v>
      </c>
      <c r="AC129" s="24">
        <v>-3091958.7977435268</v>
      </c>
      <c r="AD129" s="24">
        <v>-1248267.8415894727</v>
      </c>
      <c r="AE129" s="24">
        <v>-247762.71363138306</v>
      </c>
      <c r="AF129" s="24">
        <v>-16806.378478834969</v>
      </c>
      <c r="AG129" s="24">
        <v>-10779.109691401192</v>
      </c>
      <c r="AH129" s="24">
        <v>-1420.6750462978773</v>
      </c>
      <c r="AI129" s="24">
        <v>-991.17389435713869</v>
      </c>
      <c r="AJ129" s="24">
        <v>-8395471.0804862045</v>
      </c>
      <c r="AK129" s="24">
        <v>-8354.0671923381469</v>
      </c>
      <c r="AL129" s="24">
        <v>-2998.0515790150944</v>
      </c>
      <c r="AM129" s="24">
        <v>-1283.063601977301</v>
      </c>
      <c r="AN129" s="24">
        <v>-6982.4827086040668</v>
      </c>
    </row>
    <row r="130" spans="1:40" x14ac:dyDescent="0.3">
      <c r="A130" s="28" t="s">
        <v>103</v>
      </c>
      <c r="B130" s="24">
        <v>-59624977.578832112</v>
      </c>
      <c r="C130" s="24">
        <v>-1483608.1680438735</v>
      </c>
      <c r="D130" s="24">
        <v>-56538.462531887031</v>
      </c>
      <c r="E130" s="24">
        <v>-814087.4818805597</v>
      </c>
      <c r="F130" s="24">
        <v>-3321684.06737273</v>
      </c>
      <c r="G130" s="24">
        <v>-39090.174853620912</v>
      </c>
      <c r="H130" s="24">
        <v>-14371200.963618355</v>
      </c>
      <c r="I130" s="24">
        <v>-5842812.8779752953</v>
      </c>
      <c r="J130" s="24">
        <v>-1389873.0542607307</v>
      </c>
      <c r="K130" s="24">
        <v>-93368.385677289174</v>
      </c>
      <c r="L130" s="24">
        <v>-49696.360592318379</v>
      </c>
      <c r="M130" s="24">
        <v>-54482.181721530746</v>
      </c>
      <c r="N130" s="24">
        <v>-5880.9165213848255</v>
      </c>
      <c r="O130" s="24">
        <v>-31717471.469626348</v>
      </c>
      <c r="P130" s="24">
        <v>-312093.88753786584</v>
      </c>
      <c r="Q130" s="24">
        <v>-18232.682687737193</v>
      </c>
      <c r="R130" s="24">
        <v>-6460.4437957314221</v>
      </c>
      <c r="S130" s="24">
        <v>-48396.000134851638</v>
      </c>
      <c r="U130" t="b">
        <f t="shared" si="1"/>
        <v>1</v>
      </c>
      <c r="V130" s="28" t="s">
        <v>103</v>
      </c>
      <c r="W130" s="24">
        <v>-59624977.578832112</v>
      </c>
      <c r="X130" s="24">
        <v>-1483608.1680438735</v>
      </c>
      <c r="Y130" s="24">
        <v>-56538.462531887031</v>
      </c>
      <c r="Z130" s="24">
        <v>-814087.4818805597</v>
      </c>
      <c r="AA130" s="24">
        <v>-3321684.06737273</v>
      </c>
      <c r="AB130" s="24">
        <v>-39090.174853620912</v>
      </c>
      <c r="AC130" s="24">
        <v>-14371200.963618355</v>
      </c>
      <c r="AD130" s="24">
        <v>-5842812.8779752953</v>
      </c>
      <c r="AE130" s="24">
        <v>-1389873.0542607307</v>
      </c>
      <c r="AF130" s="24">
        <v>-93368.385677289174</v>
      </c>
      <c r="AG130" s="24">
        <v>-49696.360592318379</v>
      </c>
      <c r="AH130" s="24">
        <v>-54482.181721530746</v>
      </c>
      <c r="AI130" s="24">
        <v>-5880.9165213848255</v>
      </c>
      <c r="AJ130" s="24">
        <v>-31717471.469626348</v>
      </c>
      <c r="AK130" s="24">
        <v>-312093.88753786584</v>
      </c>
      <c r="AL130" s="24">
        <v>-18232.682687737193</v>
      </c>
      <c r="AM130" s="24">
        <v>-6460.4437957314221</v>
      </c>
      <c r="AN130" s="24">
        <v>-48396.000134851638</v>
      </c>
    </row>
    <row r="131" spans="1:40" x14ac:dyDescent="0.3">
      <c r="A131" s="28" t="s">
        <v>104</v>
      </c>
      <c r="B131" s="24">
        <v>-7430481.5516976854</v>
      </c>
      <c r="C131" s="24">
        <v>-184887.66906491353</v>
      </c>
      <c r="D131" s="24">
        <v>-7045.8391745153949</v>
      </c>
      <c r="E131" s="24">
        <v>-101451.81199580095</v>
      </c>
      <c r="F131" s="24">
        <v>-413949.20695020322</v>
      </c>
      <c r="G131" s="24">
        <v>-4871.4286343913827</v>
      </c>
      <c r="H131" s="24">
        <v>-1790943.1243763966</v>
      </c>
      <c r="I131" s="24">
        <v>-728132.99162111757</v>
      </c>
      <c r="J131" s="24">
        <v>-173206.37270231007</v>
      </c>
      <c r="K131" s="24">
        <v>-11635.594602440447</v>
      </c>
      <c r="L131" s="24">
        <v>-6193.1744977097314</v>
      </c>
      <c r="M131" s="24">
        <v>-6789.5848789685115</v>
      </c>
      <c r="N131" s="24">
        <v>-732.88147842822207</v>
      </c>
      <c r="O131" s="24">
        <v>-3952640.2556707258</v>
      </c>
      <c r="P131" s="24">
        <v>-38893.228440743464</v>
      </c>
      <c r="Q131" s="24">
        <v>-2272.1620678191389</v>
      </c>
      <c r="R131" s="24">
        <v>-805.10233109092883</v>
      </c>
      <c r="S131" s="24">
        <v>-6031.1232101098503</v>
      </c>
      <c r="U131" t="b">
        <f t="shared" si="1"/>
        <v>1</v>
      </c>
      <c r="V131" s="28" t="s">
        <v>104</v>
      </c>
      <c r="W131" s="24">
        <v>-7430481.5516976854</v>
      </c>
      <c r="X131" s="24">
        <v>-184887.66906491353</v>
      </c>
      <c r="Y131" s="24">
        <v>-7045.8391745153949</v>
      </c>
      <c r="Z131" s="24">
        <v>-101451.81199580095</v>
      </c>
      <c r="AA131" s="24">
        <v>-413949.20695020322</v>
      </c>
      <c r="AB131" s="24">
        <v>-4871.4286343913827</v>
      </c>
      <c r="AC131" s="24">
        <v>-1790943.1243763966</v>
      </c>
      <c r="AD131" s="24">
        <v>-728132.99162111757</v>
      </c>
      <c r="AE131" s="24">
        <v>-173206.37270231007</v>
      </c>
      <c r="AF131" s="24">
        <v>-11635.594602440447</v>
      </c>
      <c r="AG131" s="24">
        <v>-6193.1744977097314</v>
      </c>
      <c r="AH131" s="24">
        <v>-6789.5848789685115</v>
      </c>
      <c r="AI131" s="24">
        <v>-732.88147842822207</v>
      </c>
      <c r="AJ131" s="24">
        <v>-3952640.2556707258</v>
      </c>
      <c r="AK131" s="24">
        <v>-38893.228440743464</v>
      </c>
      <c r="AL131" s="24">
        <v>-2272.1620678191389</v>
      </c>
      <c r="AM131" s="24">
        <v>-805.10233109092883</v>
      </c>
      <c r="AN131" s="24">
        <v>-6031.1232101098503</v>
      </c>
    </row>
    <row r="132" spans="1:40" x14ac:dyDescent="0.3">
      <c r="A132" s="28" t="s">
        <v>105</v>
      </c>
      <c r="B132" s="24">
        <v>-3758752.5132573307</v>
      </c>
      <c r="C132" s="24">
        <v>-69893.871673254893</v>
      </c>
      <c r="D132" s="24">
        <v>-2732.3022714066919</v>
      </c>
      <c r="E132" s="24">
        <v>-36461.976296026252</v>
      </c>
      <c r="F132" s="24">
        <v>-210906.92838950484</v>
      </c>
      <c r="G132" s="24">
        <v>-1696.3540715349659</v>
      </c>
      <c r="H132" s="24">
        <v>-815406.25609684642</v>
      </c>
      <c r="I132" s="24">
        <v>-329191.12895662594</v>
      </c>
      <c r="J132" s="24">
        <v>-65339.572723284073</v>
      </c>
      <c r="K132" s="24">
        <v>-4432.1503132494727</v>
      </c>
      <c r="L132" s="24">
        <v>-2842.6489654186344</v>
      </c>
      <c r="M132" s="24">
        <v>-374.65807160088036</v>
      </c>
      <c r="N132" s="24">
        <v>-261.39073875386271</v>
      </c>
      <c r="O132" s="24">
        <v>-2214039.7365270592</v>
      </c>
      <c r="P132" s="24">
        <v>-2203.1207716795011</v>
      </c>
      <c r="Q132" s="24">
        <v>-790.64119981611577</v>
      </c>
      <c r="R132" s="24">
        <v>-338.36740928952941</v>
      </c>
      <c r="S132" s="24">
        <v>-1841.4087819795332</v>
      </c>
      <c r="U132" t="b">
        <f t="shared" si="1"/>
        <v>1</v>
      </c>
      <c r="V132" s="28" t="s">
        <v>105</v>
      </c>
      <c r="W132" s="24">
        <v>-3758752.5132573307</v>
      </c>
      <c r="X132" s="24">
        <v>-69893.871673254893</v>
      </c>
      <c r="Y132" s="24">
        <v>-2732.3022714066919</v>
      </c>
      <c r="Z132" s="24">
        <v>-36461.976296026252</v>
      </c>
      <c r="AA132" s="24">
        <v>-210906.92838950484</v>
      </c>
      <c r="AB132" s="24">
        <v>-1696.3540715349659</v>
      </c>
      <c r="AC132" s="24">
        <v>-815406.25609684642</v>
      </c>
      <c r="AD132" s="24">
        <v>-329191.12895662594</v>
      </c>
      <c r="AE132" s="24">
        <v>-65339.572723284073</v>
      </c>
      <c r="AF132" s="24">
        <v>-4432.1503132494727</v>
      </c>
      <c r="AG132" s="24">
        <v>-2842.6489654186344</v>
      </c>
      <c r="AH132" s="24">
        <v>-374.65807160088036</v>
      </c>
      <c r="AI132" s="24">
        <v>-261.39073875386271</v>
      </c>
      <c r="AJ132" s="24">
        <v>-2214039.7365270592</v>
      </c>
      <c r="AK132" s="24">
        <v>-2203.1207716795011</v>
      </c>
      <c r="AL132" s="24">
        <v>-790.64119981611577</v>
      </c>
      <c r="AM132" s="24">
        <v>-338.36740928952941</v>
      </c>
      <c r="AN132" s="24">
        <v>-1841.4087819795332</v>
      </c>
    </row>
    <row r="133" spans="1:40" x14ac:dyDescent="0.3">
      <c r="A133" s="28" t="s">
        <v>106</v>
      </c>
      <c r="B133" s="24">
        <v>-2442403.5161308069</v>
      </c>
      <c r="C133" s="24">
        <v>-45416.408057900269</v>
      </c>
      <c r="D133" s="24">
        <v>-1775.425397463252</v>
      </c>
      <c r="E133" s="24">
        <v>-23692.66366870156</v>
      </c>
      <c r="F133" s="24">
        <v>-137045.42176108123</v>
      </c>
      <c r="G133" s="24">
        <v>-1102.2755912517728</v>
      </c>
      <c r="H133" s="24">
        <v>-529843.638266069</v>
      </c>
      <c r="I133" s="24">
        <v>-213905.42952932336</v>
      </c>
      <c r="J133" s="24">
        <v>-42457.065635198436</v>
      </c>
      <c r="K133" s="24">
        <v>-2879.9713391397909</v>
      </c>
      <c r="L133" s="24">
        <v>-1847.1276849901901</v>
      </c>
      <c r="M133" s="24">
        <v>-243.44943919486263</v>
      </c>
      <c r="N133" s="24">
        <v>-169.84934686833316</v>
      </c>
      <c r="O133" s="24">
        <v>-1438663.0719298976</v>
      </c>
      <c r="P133" s="24">
        <v>-1431.5680269536392</v>
      </c>
      <c r="Q133" s="24">
        <v>-513.75152783211638</v>
      </c>
      <c r="R133" s="24">
        <v>-219.8680938098357</v>
      </c>
      <c r="S133" s="24">
        <v>-1196.5308351316435</v>
      </c>
      <c r="U133" t="b">
        <f t="shared" si="1"/>
        <v>1</v>
      </c>
      <c r="V133" s="28" t="s">
        <v>106</v>
      </c>
      <c r="W133" s="24">
        <v>-2442403.5161308069</v>
      </c>
      <c r="X133" s="24">
        <v>-45416.408057900269</v>
      </c>
      <c r="Y133" s="24">
        <v>-1775.425397463252</v>
      </c>
      <c r="Z133" s="24">
        <v>-23692.66366870156</v>
      </c>
      <c r="AA133" s="24">
        <v>-137045.42176108123</v>
      </c>
      <c r="AB133" s="24">
        <v>-1102.2755912517728</v>
      </c>
      <c r="AC133" s="24">
        <v>-529843.638266069</v>
      </c>
      <c r="AD133" s="24">
        <v>-213905.42952932336</v>
      </c>
      <c r="AE133" s="24">
        <v>-42457.065635198436</v>
      </c>
      <c r="AF133" s="24">
        <v>-2879.9713391397909</v>
      </c>
      <c r="AG133" s="24">
        <v>-1847.1276849901901</v>
      </c>
      <c r="AH133" s="24">
        <v>-243.44943919486263</v>
      </c>
      <c r="AI133" s="24">
        <v>-169.84934686833316</v>
      </c>
      <c r="AJ133" s="24">
        <v>-1438663.0719298976</v>
      </c>
      <c r="AK133" s="24">
        <v>-1431.5680269536392</v>
      </c>
      <c r="AL133" s="24">
        <v>-513.75152783211638</v>
      </c>
      <c r="AM133" s="24">
        <v>-219.8680938098357</v>
      </c>
      <c r="AN133" s="24">
        <v>-1196.5308351316435</v>
      </c>
    </row>
    <row r="134" spans="1:40" x14ac:dyDescent="0.3">
      <c r="A134" s="27" t="s">
        <v>86</v>
      </c>
      <c r="B134" s="24">
        <v>-163439421.66273195</v>
      </c>
      <c r="C134" s="24">
        <v>-3610723.8862548722</v>
      </c>
      <c r="D134" s="24">
        <v>-138926.52395546078</v>
      </c>
      <c r="E134" s="24">
        <v>-1944805.2787467197</v>
      </c>
      <c r="F134" s="24">
        <v>-9134251.0471704211</v>
      </c>
      <c r="G134" s="24">
        <v>-92333.404224000566</v>
      </c>
      <c r="H134" s="24">
        <v>-37645875.688583739</v>
      </c>
      <c r="I134" s="24">
        <v>-15260618.216664711</v>
      </c>
      <c r="J134" s="24">
        <v>-3379926.4807266998</v>
      </c>
      <c r="K134" s="24">
        <v>-227881.2150551113</v>
      </c>
      <c r="L134" s="24">
        <v>-130623.90037009296</v>
      </c>
      <c r="M134" s="24">
        <v>-90296.893683590926</v>
      </c>
      <c r="N134" s="24">
        <v>-14010.397601987444</v>
      </c>
      <c r="O134" s="24">
        <v>-91082040.657505125</v>
      </c>
      <c r="P134" s="24">
        <v>-518352.46146112372</v>
      </c>
      <c r="Q134" s="24">
        <v>-43055.474615234038</v>
      </c>
      <c r="R134" s="24">
        <v>-16379.371567618509</v>
      </c>
      <c r="S134" s="24">
        <v>-109320.76454547212</v>
      </c>
      <c r="U134" t="b">
        <f t="shared" si="1"/>
        <v>1</v>
      </c>
      <c r="V134" s="27" t="s">
        <v>86</v>
      </c>
      <c r="W134" s="24">
        <v>-163439421.66273195</v>
      </c>
      <c r="X134" s="24">
        <v>-3610723.8862548722</v>
      </c>
      <c r="Y134" s="24">
        <v>-138926.52395546078</v>
      </c>
      <c r="Z134" s="24">
        <v>-1944805.2787467197</v>
      </c>
      <c r="AA134" s="24">
        <v>-9134251.0471704211</v>
      </c>
      <c r="AB134" s="24">
        <v>-92333.404224000566</v>
      </c>
      <c r="AC134" s="24">
        <v>-37645875.688583739</v>
      </c>
      <c r="AD134" s="24">
        <v>-15260618.216664711</v>
      </c>
      <c r="AE134" s="24">
        <v>-3379926.4807266998</v>
      </c>
      <c r="AF134" s="24">
        <v>-227881.2150551113</v>
      </c>
      <c r="AG134" s="24">
        <v>-130623.90037009296</v>
      </c>
      <c r="AH134" s="24">
        <v>-90296.893683590926</v>
      </c>
      <c r="AI134" s="24">
        <v>-14010.397601987444</v>
      </c>
      <c r="AJ134" s="24">
        <v>-91082040.657505125</v>
      </c>
      <c r="AK134" s="24">
        <v>-518352.46146112372</v>
      </c>
      <c r="AL134" s="24">
        <v>-43055.474615234038</v>
      </c>
      <c r="AM134" s="24">
        <v>-16379.371567618509</v>
      </c>
      <c r="AN134" s="24">
        <v>-109320.76454547212</v>
      </c>
    </row>
    <row r="135" spans="1:40" x14ac:dyDescent="0.3">
      <c r="U135" t="b">
        <f t="shared" si="1"/>
        <v>1</v>
      </c>
    </row>
    <row r="136" spans="1:40" x14ac:dyDescent="0.3">
      <c r="A136" s="26" t="s">
        <v>72</v>
      </c>
      <c r="B136" s="24">
        <v>-163439421.66273195</v>
      </c>
      <c r="C136" s="24">
        <v>-3610723.8862548722</v>
      </c>
      <c r="D136" s="24">
        <v>-138926.52395546078</v>
      </c>
      <c r="E136" s="24">
        <v>-1944805.2787467197</v>
      </c>
      <c r="F136" s="24">
        <v>-9134251.0471704211</v>
      </c>
      <c r="G136" s="24">
        <v>-92333.404224000566</v>
      </c>
      <c r="H136" s="24">
        <v>-37645875.688583739</v>
      </c>
      <c r="I136" s="24">
        <v>-15260618.216664711</v>
      </c>
      <c r="J136" s="24">
        <v>-3379926.4807266998</v>
      </c>
      <c r="K136" s="24">
        <v>-227881.2150551113</v>
      </c>
      <c r="L136" s="24">
        <v>-130623.90037009296</v>
      </c>
      <c r="M136" s="24">
        <v>-90296.893683590926</v>
      </c>
      <c r="N136" s="24">
        <v>-14010.397601987444</v>
      </c>
      <c r="O136" s="24">
        <v>-91082040.657505125</v>
      </c>
      <c r="P136" s="24">
        <v>-518352.46146112372</v>
      </c>
      <c r="Q136" s="24">
        <v>-43055.474615234038</v>
      </c>
      <c r="R136" s="24">
        <v>-16379.371567618509</v>
      </c>
      <c r="S136" s="24">
        <v>-109320.76454547212</v>
      </c>
      <c r="U136" t="b">
        <f t="shared" si="1"/>
        <v>1</v>
      </c>
      <c r="V136" s="26" t="s">
        <v>72</v>
      </c>
      <c r="W136" s="24">
        <v>-163439421.66273195</v>
      </c>
      <c r="X136" s="24">
        <v>-3610723.8862548722</v>
      </c>
      <c r="Y136" s="24">
        <v>-138926.52395546078</v>
      </c>
      <c r="Z136" s="24">
        <v>-1944805.2787467197</v>
      </c>
      <c r="AA136" s="24">
        <v>-9134251.0471704211</v>
      </c>
      <c r="AB136" s="24">
        <v>-92333.404224000566</v>
      </c>
      <c r="AC136" s="24">
        <v>-37645875.688583739</v>
      </c>
      <c r="AD136" s="24">
        <v>-15260618.216664711</v>
      </c>
      <c r="AE136" s="24">
        <v>-3379926.4807266998</v>
      </c>
      <c r="AF136" s="24">
        <v>-227881.2150551113</v>
      </c>
      <c r="AG136" s="24">
        <v>-130623.90037009296</v>
      </c>
      <c r="AH136" s="24">
        <v>-90296.893683590926</v>
      </c>
      <c r="AI136" s="24">
        <v>-14010.397601987444</v>
      </c>
      <c r="AJ136" s="24">
        <v>-91082040.657505125</v>
      </c>
      <c r="AK136" s="24">
        <v>-518352.46146112372</v>
      </c>
      <c r="AL136" s="24">
        <v>-43055.474615234038</v>
      </c>
      <c r="AM136" s="24">
        <v>-16379.371567618509</v>
      </c>
      <c r="AN136" s="24">
        <v>-109320.76454547212</v>
      </c>
    </row>
    <row r="137" spans="1:40" x14ac:dyDescent="0.3">
      <c r="U137" t="b">
        <f t="shared" ref="U137:U180" si="2">V137=A137</f>
        <v>1</v>
      </c>
    </row>
    <row r="138" spans="1:40" x14ac:dyDescent="0.3">
      <c r="A138" s="26" t="s">
        <v>107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U138" t="b">
        <f t="shared" si="2"/>
        <v>1</v>
      </c>
      <c r="V138" s="26" t="s">
        <v>107</v>
      </c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</row>
    <row r="139" spans="1:40" x14ac:dyDescent="0.3">
      <c r="A139" s="27" t="s">
        <v>75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U139" t="b">
        <f t="shared" si="2"/>
        <v>1</v>
      </c>
      <c r="V139" s="27" t="s">
        <v>75</v>
      </c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</row>
    <row r="140" spans="1:40" x14ac:dyDescent="0.3">
      <c r="A140" s="28" t="s">
        <v>108</v>
      </c>
      <c r="B140" s="24">
        <v>-6203256.4930156041</v>
      </c>
      <c r="C140" s="24">
        <v>-115078.74664263391</v>
      </c>
      <c r="D140" s="24">
        <v>-4498.6765408020947</v>
      </c>
      <c r="E140" s="24">
        <v>-66543.892651370421</v>
      </c>
      <c r="F140" s="24">
        <v>-347253.69186551013</v>
      </c>
      <c r="G140" s="24">
        <v>-2793.0102559917595</v>
      </c>
      <c r="H140" s="24">
        <v>-1342548.7486922874</v>
      </c>
      <c r="I140" s="24">
        <v>-542006.06747469958</v>
      </c>
      <c r="J140" s="24">
        <v>-107580.1920132864</v>
      </c>
      <c r="K140" s="24">
        <v>-9978.0434302961803</v>
      </c>
      <c r="L140" s="24">
        <v>-4680.3599836998746</v>
      </c>
      <c r="M140" s="24">
        <v>-616.86640426693759</v>
      </c>
      <c r="N140" s="24">
        <v>-430.37419275339812</v>
      </c>
      <c r="O140" s="24">
        <v>-3645368.4965060703</v>
      </c>
      <c r="P140" s="24">
        <v>-3627.390657259074</v>
      </c>
      <c r="Q140" s="24">
        <v>-1301.7736196417197</v>
      </c>
      <c r="R140" s="24">
        <v>-557.11461439407219</v>
      </c>
      <c r="S140" s="24">
        <v>-8393.0474706407513</v>
      </c>
      <c r="U140" t="b">
        <f t="shared" si="2"/>
        <v>1</v>
      </c>
      <c r="V140" s="28" t="s">
        <v>108</v>
      </c>
      <c r="W140" s="24">
        <v>-6203256.4930156041</v>
      </c>
      <c r="X140" s="24">
        <v>-115078.74664263391</v>
      </c>
      <c r="Y140" s="24">
        <v>-4498.6765408020947</v>
      </c>
      <c r="Z140" s="24">
        <v>-66543.892651370421</v>
      </c>
      <c r="AA140" s="24">
        <v>-347253.69186551013</v>
      </c>
      <c r="AB140" s="24">
        <v>-2793.0102559917595</v>
      </c>
      <c r="AC140" s="24">
        <v>-1342548.7486922874</v>
      </c>
      <c r="AD140" s="24">
        <v>-542006.06747469958</v>
      </c>
      <c r="AE140" s="24">
        <v>-107580.1920132864</v>
      </c>
      <c r="AF140" s="24">
        <v>-9978.0434302961803</v>
      </c>
      <c r="AG140" s="24">
        <v>-4680.3599836998746</v>
      </c>
      <c r="AH140" s="24">
        <v>-616.86640426693759</v>
      </c>
      <c r="AI140" s="24">
        <v>-430.37419275339812</v>
      </c>
      <c r="AJ140" s="24">
        <v>-3645368.4965060703</v>
      </c>
      <c r="AK140" s="24">
        <v>-3627.390657259074</v>
      </c>
      <c r="AL140" s="24">
        <v>-1301.7736196417197</v>
      </c>
      <c r="AM140" s="24">
        <v>-557.11461439407219</v>
      </c>
      <c r="AN140" s="24">
        <v>-8393.0474706407513</v>
      </c>
    </row>
    <row r="141" spans="1:40" x14ac:dyDescent="0.3">
      <c r="A141" s="28" t="s">
        <v>109</v>
      </c>
      <c r="B141" s="24">
        <v>-9705619.4939041063</v>
      </c>
      <c r="C141" s="24">
        <v>-180475.65542656751</v>
      </c>
      <c r="D141" s="24">
        <v>-7055.1828286300743</v>
      </c>
      <c r="E141" s="24">
        <v>-94149.871979281903</v>
      </c>
      <c r="F141" s="24">
        <v>-544590.89507936314</v>
      </c>
      <c r="G141" s="24">
        <v>-4380.2211204870036</v>
      </c>
      <c r="H141" s="24">
        <v>-2105491.8691006429</v>
      </c>
      <c r="I141" s="24">
        <v>-850017.08070770057</v>
      </c>
      <c r="J141" s="24">
        <v>-168715.82486735942</v>
      </c>
      <c r="K141" s="24">
        <v>-11444.425864290009</v>
      </c>
      <c r="L141" s="24">
        <v>-7340.1132731626049</v>
      </c>
      <c r="M141" s="24">
        <v>-967.41902278818054</v>
      </c>
      <c r="N141" s="24">
        <v>-674.94708433914934</v>
      </c>
      <c r="O141" s="24">
        <v>-5716957.1955918204</v>
      </c>
      <c r="P141" s="24">
        <v>-5688.7629163185957</v>
      </c>
      <c r="Q141" s="24">
        <v>-2041.5450643673896</v>
      </c>
      <c r="R141" s="24">
        <v>-873.71150724055485</v>
      </c>
      <c r="S141" s="24">
        <v>-4754.7724697465928</v>
      </c>
      <c r="U141" t="b">
        <f t="shared" si="2"/>
        <v>1</v>
      </c>
      <c r="V141" s="28" t="s">
        <v>109</v>
      </c>
      <c r="W141" s="24">
        <v>-9705619.4939041063</v>
      </c>
      <c r="X141" s="24">
        <v>-180475.65542656751</v>
      </c>
      <c r="Y141" s="24">
        <v>-7055.1828286300743</v>
      </c>
      <c r="Z141" s="24">
        <v>-94149.871979281903</v>
      </c>
      <c r="AA141" s="24">
        <v>-544590.89507936314</v>
      </c>
      <c r="AB141" s="24">
        <v>-4380.2211204870036</v>
      </c>
      <c r="AC141" s="24">
        <v>-2105491.8691006429</v>
      </c>
      <c r="AD141" s="24">
        <v>-850017.08070770057</v>
      </c>
      <c r="AE141" s="24">
        <v>-168715.82486735942</v>
      </c>
      <c r="AF141" s="24">
        <v>-11444.425864290009</v>
      </c>
      <c r="AG141" s="24">
        <v>-7340.1132731626049</v>
      </c>
      <c r="AH141" s="24">
        <v>-967.41902278818054</v>
      </c>
      <c r="AI141" s="24">
        <v>-674.94708433914934</v>
      </c>
      <c r="AJ141" s="24">
        <v>-5716957.1955918204</v>
      </c>
      <c r="AK141" s="24">
        <v>-5688.7629163185957</v>
      </c>
      <c r="AL141" s="24">
        <v>-2041.5450643673896</v>
      </c>
      <c r="AM141" s="24">
        <v>-873.71150724055485</v>
      </c>
      <c r="AN141" s="24">
        <v>-4754.7724697465928</v>
      </c>
    </row>
    <row r="142" spans="1:40" x14ac:dyDescent="0.3">
      <c r="A142" s="28" t="s">
        <v>110</v>
      </c>
      <c r="B142" s="24">
        <v>-2981705.3556734179</v>
      </c>
      <c r="C142" s="24">
        <v>-55444.706923865269</v>
      </c>
      <c r="D142" s="24">
        <v>-2167.453240732752</v>
      </c>
      <c r="E142" s="24">
        <v>-28924.189506183538</v>
      </c>
      <c r="F142" s="24">
        <v>-167306.12502674334</v>
      </c>
      <c r="G142" s="24">
        <v>-1345.6666812657306</v>
      </c>
      <c r="H142" s="24">
        <v>-646837.266427689</v>
      </c>
      <c r="I142" s="24">
        <v>-261137.42492706428</v>
      </c>
      <c r="J142" s="24">
        <v>-51831.918499362757</v>
      </c>
      <c r="K142" s="24">
        <v>-3515.8915835916923</v>
      </c>
      <c r="L142" s="24">
        <v>-2254.9879553370756</v>
      </c>
      <c r="M142" s="24">
        <v>-297.20498348813203</v>
      </c>
      <c r="N142" s="24">
        <v>-207.35341390976683</v>
      </c>
      <c r="O142" s="24">
        <v>-1756331.1542306214</v>
      </c>
      <c r="P142" s="24">
        <v>-1747.6694677137402</v>
      </c>
      <c r="Q142" s="24">
        <v>-627.19189188244752</v>
      </c>
      <c r="R142" s="24">
        <v>-268.41669221515394</v>
      </c>
      <c r="S142" s="24">
        <v>-1460.7342217522976</v>
      </c>
      <c r="U142" t="b">
        <f t="shared" si="2"/>
        <v>1</v>
      </c>
      <c r="V142" s="28" t="s">
        <v>110</v>
      </c>
      <c r="W142" s="24">
        <v>-2981705.3556734179</v>
      </c>
      <c r="X142" s="24">
        <v>-55444.706923865269</v>
      </c>
      <c r="Y142" s="24">
        <v>-2167.453240732752</v>
      </c>
      <c r="Z142" s="24">
        <v>-28924.189506183538</v>
      </c>
      <c r="AA142" s="24">
        <v>-167306.12502674334</v>
      </c>
      <c r="AB142" s="24">
        <v>-1345.6666812657306</v>
      </c>
      <c r="AC142" s="24">
        <v>-646837.266427689</v>
      </c>
      <c r="AD142" s="24">
        <v>-261137.42492706428</v>
      </c>
      <c r="AE142" s="24">
        <v>-51831.918499362757</v>
      </c>
      <c r="AF142" s="24">
        <v>-3515.8915835916923</v>
      </c>
      <c r="AG142" s="24">
        <v>-2254.9879553370756</v>
      </c>
      <c r="AH142" s="24">
        <v>-297.20498348813203</v>
      </c>
      <c r="AI142" s="24">
        <v>-207.35341390976683</v>
      </c>
      <c r="AJ142" s="24">
        <v>-1756331.1542306214</v>
      </c>
      <c r="AK142" s="24">
        <v>-1747.6694677137402</v>
      </c>
      <c r="AL142" s="24">
        <v>-627.19189188244752</v>
      </c>
      <c r="AM142" s="24">
        <v>-268.41669221515394</v>
      </c>
      <c r="AN142" s="24">
        <v>-1460.7342217522976</v>
      </c>
    </row>
    <row r="143" spans="1:40" x14ac:dyDescent="0.3">
      <c r="A143" s="28" t="s">
        <v>111</v>
      </c>
      <c r="B143" s="24">
        <v>-336277.82371423335</v>
      </c>
      <c r="C143" s="24">
        <v>-6238.4056697184869</v>
      </c>
      <c r="D143" s="24">
        <v>-243.87273981633803</v>
      </c>
      <c r="E143" s="24">
        <v>-3607.3367959992424</v>
      </c>
      <c r="F143" s="24">
        <v>-18824.582847532591</v>
      </c>
      <c r="G143" s="24">
        <v>-151.40876595284126</v>
      </c>
      <c r="H143" s="24">
        <v>-72779.41383672104</v>
      </c>
      <c r="I143" s="24">
        <v>-29382.086814484941</v>
      </c>
      <c r="J143" s="24">
        <v>-5831.9098824495914</v>
      </c>
      <c r="K143" s="24">
        <v>-540.90859106729226</v>
      </c>
      <c r="L143" s="24">
        <v>-253.72177843844952</v>
      </c>
      <c r="M143" s="24">
        <v>-33.440257094458403</v>
      </c>
      <c r="N143" s="24">
        <v>-23.330535676677624</v>
      </c>
      <c r="O143" s="24">
        <v>-197615.00850750078</v>
      </c>
      <c r="P143" s="24">
        <v>-196.64043190183065</v>
      </c>
      <c r="Q143" s="24">
        <v>-70.568998762923869</v>
      </c>
      <c r="R143" s="24">
        <v>-30.201119411839485</v>
      </c>
      <c r="S143" s="24">
        <v>-454.98614170397849</v>
      </c>
      <c r="U143" t="b">
        <f t="shared" si="2"/>
        <v>1</v>
      </c>
      <c r="V143" s="28" t="s">
        <v>111</v>
      </c>
      <c r="W143" s="24">
        <v>-336277.82371423335</v>
      </c>
      <c r="X143" s="24">
        <v>-6238.4056697184869</v>
      </c>
      <c r="Y143" s="24">
        <v>-243.87273981633803</v>
      </c>
      <c r="Z143" s="24">
        <v>-3607.3367959992424</v>
      </c>
      <c r="AA143" s="24">
        <v>-18824.582847532591</v>
      </c>
      <c r="AB143" s="24">
        <v>-151.40876595284126</v>
      </c>
      <c r="AC143" s="24">
        <v>-72779.41383672104</v>
      </c>
      <c r="AD143" s="24">
        <v>-29382.086814484941</v>
      </c>
      <c r="AE143" s="24">
        <v>-5831.9098824495914</v>
      </c>
      <c r="AF143" s="24">
        <v>-540.90859106729226</v>
      </c>
      <c r="AG143" s="24">
        <v>-253.72177843844952</v>
      </c>
      <c r="AH143" s="24">
        <v>-33.440257094458403</v>
      </c>
      <c r="AI143" s="24">
        <v>-23.330535676677624</v>
      </c>
      <c r="AJ143" s="24">
        <v>-197615.00850750078</v>
      </c>
      <c r="AK143" s="24">
        <v>-196.64043190183065</v>
      </c>
      <c r="AL143" s="24">
        <v>-70.568998762923869</v>
      </c>
      <c r="AM143" s="24">
        <v>-30.201119411839485</v>
      </c>
      <c r="AN143" s="24">
        <v>-454.98614170397849</v>
      </c>
    </row>
    <row r="144" spans="1:40" x14ac:dyDescent="0.3">
      <c r="A144" s="28" t="s">
        <v>112</v>
      </c>
      <c r="B144" s="24">
        <v>-16582018.282220906</v>
      </c>
      <c r="C144" s="24">
        <v>-308342.05067062064</v>
      </c>
      <c r="D144" s="24">
        <v>-12053.756148407972</v>
      </c>
      <c r="E144" s="24">
        <v>-160854.73981436875</v>
      </c>
      <c r="F144" s="24">
        <v>-930431.71373129357</v>
      </c>
      <c r="G144" s="24">
        <v>-7483.5930612883412</v>
      </c>
      <c r="H144" s="24">
        <v>-3597225.7812520503</v>
      </c>
      <c r="I144" s="24">
        <v>-1452251.3252603714</v>
      </c>
      <c r="J144" s="24">
        <v>-288250.41968806612</v>
      </c>
      <c r="K144" s="24">
        <v>-19552.763121444263</v>
      </c>
      <c r="L144" s="24">
        <v>-12540.558855166388</v>
      </c>
      <c r="M144" s="24">
        <v>-1652.8321486863751</v>
      </c>
      <c r="N144" s="24">
        <v>-1153.1448249205441</v>
      </c>
      <c r="O144" s="24">
        <v>-9767402.1524869148</v>
      </c>
      <c r="P144" s="24">
        <v>-9719.2323211169241</v>
      </c>
      <c r="Q144" s="24">
        <v>-3487.972880307148</v>
      </c>
      <c r="R144" s="24">
        <v>-1492.7331733486158</v>
      </c>
      <c r="S144" s="24">
        <v>-8123.5127825337404</v>
      </c>
      <c r="U144" t="b">
        <f t="shared" si="2"/>
        <v>1</v>
      </c>
      <c r="V144" s="28" t="s">
        <v>112</v>
      </c>
      <c r="W144" s="24">
        <v>-16582018.282220906</v>
      </c>
      <c r="X144" s="24">
        <v>-308342.05067062064</v>
      </c>
      <c r="Y144" s="24">
        <v>-12053.756148407972</v>
      </c>
      <c r="Z144" s="24">
        <v>-160854.73981436875</v>
      </c>
      <c r="AA144" s="24">
        <v>-930431.71373129357</v>
      </c>
      <c r="AB144" s="24">
        <v>-7483.5930612883412</v>
      </c>
      <c r="AC144" s="24">
        <v>-3597225.7812520503</v>
      </c>
      <c r="AD144" s="24">
        <v>-1452251.3252603714</v>
      </c>
      <c r="AE144" s="24">
        <v>-288250.41968806612</v>
      </c>
      <c r="AF144" s="24">
        <v>-19552.763121444263</v>
      </c>
      <c r="AG144" s="24">
        <v>-12540.558855166388</v>
      </c>
      <c r="AH144" s="24">
        <v>-1652.8321486863751</v>
      </c>
      <c r="AI144" s="24">
        <v>-1153.1448249205441</v>
      </c>
      <c r="AJ144" s="24">
        <v>-9767402.1524869148</v>
      </c>
      <c r="AK144" s="24">
        <v>-9719.2323211169241</v>
      </c>
      <c r="AL144" s="24">
        <v>-3487.972880307148</v>
      </c>
      <c r="AM144" s="24">
        <v>-1492.7331733486158</v>
      </c>
      <c r="AN144" s="24">
        <v>-8123.5127825337404</v>
      </c>
    </row>
    <row r="145" spans="1:40" x14ac:dyDescent="0.3">
      <c r="A145" s="28" t="s">
        <v>113</v>
      </c>
      <c r="B145" s="24">
        <v>-3684226.6930708322</v>
      </c>
      <c r="C145" s="24">
        <v>-68347.3576601729</v>
      </c>
      <c r="D145" s="24">
        <v>-2671.8457013305615</v>
      </c>
      <c r="E145" s="24">
        <v>-39521.626397853062</v>
      </c>
      <c r="F145" s="24">
        <v>-206240.27432668148</v>
      </c>
      <c r="G145" s="24">
        <v>-1658.8195169313556</v>
      </c>
      <c r="H145" s="24">
        <v>-797364.08485608746</v>
      </c>
      <c r="I145" s="24">
        <v>-321907.24724102038</v>
      </c>
      <c r="J145" s="24">
        <v>-63893.829879079669</v>
      </c>
      <c r="K145" s="24">
        <v>-5926.1412117825148</v>
      </c>
      <c r="L145" s="24">
        <v>-2779.7507977531682</v>
      </c>
      <c r="M145" s="24">
        <v>-366.36816085514681</v>
      </c>
      <c r="N145" s="24">
        <v>-255.60704941608361</v>
      </c>
      <c r="O145" s="24">
        <v>-2165050.5562729384</v>
      </c>
      <c r="P145" s="24">
        <v>-2154.3731910354873</v>
      </c>
      <c r="Q145" s="24">
        <v>-773.14699516607538</v>
      </c>
      <c r="R145" s="24">
        <v>-330.88048765378397</v>
      </c>
      <c r="S145" s="24">
        <v>-4984.7833250746589</v>
      </c>
      <c r="U145" t="b">
        <f t="shared" si="2"/>
        <v>1</v>
      </c>
      <c r="V145" s="28" t="s">
        <v>113</v>
      </c>
      <c r="W145" s="24">
        <v>-3684226.6930708322</v>
      </c>
      <c r="X145" s="24">
        <v>-68347.3576601729</v>
      </c>
      <c r="Y145" s="24">
        <v>-2671.8457013305615</v>
      </c>
      <c r="Z145" s="24">
        <v>-39521.626397853062</v>
      </c>
      <c r="AA145" s="24">
        <v>-206240.27432668148</v>
      </c>
      <c r="AB145" s="24">
        <v>-1658.8195169313556</v>
      </c>
      <c r="AC145" s="24">
        <v>-797364.08485608746</v>
      </c>
      <c r="AD145" s="24">
        <v>-321907.24724102038</v>
      </c>
      <c r="AE145" s="24">
        <v>-63893.829879079669</v>
      </c>
      <c r="AF145" s="24">
        <v>-5926.1412117825148</v>
      </c>
      <c r="AG145" s="24">
        <v>-2779.7507977531682</v>
      </c>
      <c r="AH145" s="24">
        <v>-366.36816085514681</v>
      </c>
      <c r="AI145" s="24">
        <v>-255.60704941608361</v>
      </c>
      <c r="AJ145" s="24">
        <v>-2165050.5562729384</v>
      </c>
      <c r="AK145" s="24">
        <v>-2154.3731910354873</v>
      </c>
      <c r="AL145" s="24">
        <v>-773.14699516607538</v>
      </c>
      <c r="AM145" s="24">
        <v>-330.88048765378397</v>
      </c>
      <c r="AN145" s="24">
        <v>-4984.7833250746589</v>
      </c>
    </row>
    <row r="146" spans="1:40" x14ac:dyDescent="0.3">
      <c r="A146" s="28" t="s">
        <v>114</v>
      </c>
      <c r="B146" s="24">
        <v>-10760.890358855464</v>
      </c>
      <c r="C146" s="24">
        <v>-200.09838029480235</v>
      </c>
      <c r="D146" s="24">
        <v>-7.8222774886499264</v>
      </c>
      <c r="E146" s="24">
        <v>-104.38658246448465</v>
      </c>
      <c r="F146" s="24">
        <v>-603.80307677018516</v>
      </c>
      <c r="G146" s="24">
        <v>-4.8564730210892995</v>
      </c>
      <c r="H146" s="24">
        <v>-2334.4174134463069</v>
      </c>
      <c r="I146" s="24">
        <v>-942.43758622465691</v>
      </c>
      <c r="J146" s="24">
        <v>-187.0599289763845</v>
      </c>
      <c r="K146" s="24">
        <v>-12.688753358095664</v>
      </c>
      <c r="L146" s="24">
        <v>-8.1381877997269552</v>
      </c>
      <c r="M146" s="24">
        <v>-1.0726043857203744</v>
      </c>
      <c r="N146" s="24">
        <v>-0.74833261052161726</v>
      </c>
      <c r="O146" s="24">
        <v>-6338.5494977082626</v>
      </c>
      <c r="P146" s="24">
        <v>-6.3072897158677854</v>
      </c>
      <c r="Q146" s="24">
        <v>-2.2635178119354631</v>
      </c>
      <c r="R146" s="24">
        <v>-0.96870825613873535</v>
      </c>
      <c r="S146" s="24">
        <v>-5.27174852263511</v>
      </c>
      <c r="U146" t="b">
        <f t="shared" si="2"/>
        <v>1</v>
      </c>
      <c r="V146" s="28" t="s">
        <v>114</v>
      </c>
      <c r="W146" s="24">
        <v>-10760.890358855464</v>
      </c>
      <c r="X146" s="24">
        <v>-200.09838029480235</v>
      </c>
      <c r="Y146" s="24">
        <v>-7.8222774886499264</v>
      </c>
      <c r="Z146" s="24">
        <v>-104.38658246448465</v>
      </c>
      <c r="AA146" s="24">
        <v>-603.80307677018516</v>
      </c>
      <c r="AB146" s="24">
        <v>-4.8564730210892995</v>
      </c>
      <c r="AC146" s="24">
        <v>-2334.4174134463069</v>
      </c>
      <c r="AD146" s="24">
        <v>-942.43758622465691</v>
      </c>
      <c r="AE146" s="24">
        <v>-187.0599289763845</v>
      </c>
      <c r="AF146" s="24">
        <v>-12.688753358095664</v>
      </c>
      <c r="AG146" s="24">
        <v>-8.1381877997269552</v>
      </c>
      <c r="AH146" s="24">
        <v>-1.0726043857203744</v>
      </c>
      <c r="AI146" s="24">
        <v>-0.74833261052161726</v>
      </c>
      <c r="AJ146" s="24">
        <v>-6338.5494977082626</v>
      </c>
      <c r="AK146" s="24">
        <v>-6.3072897158677854</v>
      </c>
      <c r="AL146" s="24">
        <v>-2.2635178119354631</v>
      </c>
      <c r="AM146" s="24">
        <v>-0.96870825613873535</v>
      </c>
      <c r="AN146" s="24">
        <v>-5.27174852263511</v>
      </c>
    </row>
    <row r="147" spans="1:40" x14ac:dyDescent="0.3">
      <c r="A147" s="28" t="s">
        <v>115</v>
      </c>
      <c r="B147" s="24">
        <v>-546438.54149978992</v>
      </c>
      <c r="C147" s="24">
        <v>-10137.16949215734</v>
      </c>
      <c r="D147" s="24">
        <v>-396.28383098506725</v>
      </c>
      <c r="E147" s="24">
        <v>-5861.7836755701546</v>
      </c>
      <c r="F147" s="24">
        <v>-30589.223761270237</v>
      </c>
      <c r="G147" s="24">
        <v>-246.03342653918739</v>
      </c>
      <c r="H147" s="24">
        <v>-118263.75081439599</v>
      </c>
      <c r="I147" s="24">
        <v>-47744.762017882036</v>
      </c>
      <c r="J147" s="24">
        <v>-9476.6294581235034</v>
      </c>
      <c r="K147" s="24">
        <v>-878.95567517022369</v>
      </c>
      <c r="L147" s="24">
        <v>-412.28814028027432</v>
      </c>
      <c r="M147" s="24">
        <v>-54.339132780882281</v>
      </c>
      <c r="N147" s="24">
        <v>-37.911223959883536</v>
      </c>
      <c r="O147" s="24">
        <v>-321116.79513862851</v>
      </c>
      <c r="P147" s="24">
        <v>-319.53314560414492</v>
      </c>
      <c r="Q147" s="24">
        <v>-114.67191125835882</v>
      </c>
      <c r="R147" s="24">
        <v>-49.075658515890566</v>
      </c>
      <c r="S147" s="24">
        <v>-739.33499666815987</v>
      </c>
      <c r="U147" t="b">
        <f t="shared" si="2"/>
        <v>1</v>
      </c>
      <c r="V147" s="28" t="s">
        <v>115</v>
      </c>
      <c r="W147" s="24">
        <v>-546438.54149978992</v>
      </c>
      <c r="X147" s="24">
        <v>-10137.16949215734</v>
      </c>
      <c r="Y147" s="24">
        <v>-396.28383098506725</v>
      </c>
      <c r="Z147" s="24">
        <v>-5861.7836755701546</v>
      </c>
      <c r="AA147" s="24">
        <v>-30589.223761270237</v>
      </c>
      <c r="AB147" s="24">
        <v>-246.03342653918739</v>
      </c>
      <c r="AC147" s="24">
        <v>-118263.75081439599</v>
      </c>
      <c r="AD147" s="24">
        <v>-47744.762017882036</v>
      </c>
      <c r="AE147" s="24">
        <v>-9476.6294581235034</v>
      </c>
      <c r="AF147" s="24">
        <v>-878.95567517022369</v>
      </c>
      <c r="AG147" s="24">
        <v>-412.28814028027432</v>
      </c>
      <c r="AH147" s="24">
        <v>-54.339132780882281</v>
      </c>
      <c r="AI147" s="24">
        <v>-37.911223959883536</v>
      </c>
      <c r="AJ147" s="24">
        <v>-321116.79513862851</v>
      </c>
      <c r="AK147" s="24">
        <v>-319.53314560414492</v>
      </c>
      <c r="AL147" s="24">
        <v>-114.67191125835882</v>
      </c>
      <c r="AM147" s="24">
        <v>-49.075658515890566</v>
      </c>
      <c r="AN147" s="24">
        <v>-739.33499666815987</v>
      </c>
    </row>
    <row r="148" spans="1:40" x14ac:dyDescent="0.3">
      <c r="A148" s="28" t="s">
        <v>116</v>
      </c>
      <c r="B148" s="24">
        <v>-3699516.967725453</v>
      </c>
      <c r="C148" s="24">
        <v>-68792.388773463637</v>
      </c>
      <c r="D148" s="24">
        <v>-2689.2429279053804</v>
      </c>
      <c r="E148" s="24">
        <v>-35887.358773471191</v>
      </c>
      <c r="F148" s="24">
        <v>-207583.16953186766</v>
      </c>
      <c r="G148" s="24">
        <v>-1669.6206118330615</v>
      </c>
      <c r="H148" s="24">
        <v>-802555.97286068159</v>
      </c>
      <c r="I148" s="24">
        <v>-324003.28643727314</v>
      </c>
      <c r="J148" s="24">
        <v>-64309.862674156779</v>
      </c>
      <c r="K148" s="24">
        <v>-4362.302447299634</v>
      </c>
      <c r="L148" s="24">
        <v>-2797.8506283032493</v>
      </c>
      <c r="M148" s="24">
        <v>-368.75369902489308</v>
      </c>
      <c r="N148" s="24">
        <v>-257.27138719973561</v>
      </c>
      <c r="O148" s="24">
        <v>-2179147.8804764515</v>
      </c>
      <c r="P148" s="24">
        <v>-2168.4009915602314</v>
      </c>
      <c r="Q148" s="24">
        <v>-778.18119809323036</v>
      </c>
      <c r="R148" s="24">
        <v>-333.03495443681447</v>
      </c>
      <c r="S148" s="24">
        <v>-1812.3893524312909</v>
      </c>
      <c r="U148" t="b">
        <f t="shared" si="2"/>
        <v>1</v>
      </c>
      <c r="V148" s="28" t="s">
        <v>116</v>
      </c>
      <c r="W148" s="24">
        <v>-3699516.967725453</v>
      </c>
      <c r="X148" s="24">
        <v>-68792.388773463637</v>
      </c>
      <c r="Y148" s="24">
        <v>-2689.2429279053804</v>
      </c>
      <c r="Z148" s="24">
        <v>-35887.358773471191</v>
      </c>
      <c r="AA148" s="24">
        <v>-207583.16953186766</v>
      </c>
      <c r="AB148" s="24">
        <v>-1669.6206118330615</v>
      </c>
      <c r="AC148" s="24">
        <v>-802555.97286068159</v>
      </c>
      <c r="AD148" s="24">
        <v>-324003.28643727314</v>
      </c>
      <c r="AE148" s="24">
        <v>-64309.862674156779</v>
      </c>
      <c r="AF148" s="24">
        <v>-4362.302447299634</v>
      </c>
      <c r="AG148" s="24">
        <v>-2797.8506283032493</v>
      </c>
      <c r="AH148" s="24">
        <v>-368.75369902489308</v>
      </c>
      <c r="AI148" s="24">
        <v>-257.27138719973561</v>
      </c>
      <c r="AJ148" s="24">
        <v>-2179147.8804764515</v>
      </c>
      <c r="AK148" s="24">
        <v>-2168.4009915602314</v>
      </c>
      <c r="AL148" s="24">
        <v>-778.18119809323036</v>
      </c>
      <c r="AM148" s="24">
        <v>-333.03495443681447</v>
      </c>
      <c r="AN148" s="24">
        <v>-1812.3893524312909</v>
      </c>
    </row>
    <row r="149" spans="1:40" x14ac:dyDescent="0.3">
      <c r="A149" s="28" t="s">
        <v>117</v>
      </c>
      <c r="B149" s="24">
        <v>-4210236.4733562963</v>
      </c>
      <c r="C149" s="24">
        <v>-78289.200138853601</v>
      </c>
      <c r="D149" s="24">
        <v>-3060.4937778522867</v>
      </c>
      <c r="E149" s="24">
        <v>-40841.620178697995</v>
      </c>
      <c r="F149" s="24">
        <v>-236240.09275873433</v>
      </c>
      <c r="G149" s="24">
        <v>-1900.1122735568651</v>
      </c>
      <c r="H149" s="24">
        <v>-913349.08268455451</v>
      </c>
      <c r="I149" s="24">
        <v>-368732.04419554613</v>
      </c>
      <c r="J149" s="24">
        <v>-73187.859871808818</v>
      </c>
      <c r="K149" s="24">
        <v>-4964.5197012636982</v>
      </c>
      <c r="L149" s="24">
        <v>-3184.0948061734507</v>
      </c>
      <c r="M149" s="24">
        <v>-419.66026561413281</v>
      </c>
      <c r="N149" s="24">
        <v>-292.78778483485547</v>
      </c>
      <c r="O149" s="24">
        <v>-2479979.9452899527</v>
      </c>
      <c r="P149" s="24">
        <v>-2467.7494449070887</v>
      </c>
      <c r="Q149" s="24">
        <v>-885.60936243159847</v>
      </c>
      <c r="R149" s="24">
        <v>-379.01053686327748</v>
      </c>
      <c r="S149" s="24">
        <v>-2062.5902846501276</v>
      </c>
      <c r="U149" t="b">
        <f t="shared" si="2"/>
        <v>1</v>
      </c>
      <c r="V149" s="28" t="s">
        <v>117</v>
      </c>
      <c r="W149" s="24">
        <v>-4210236.4733562963</v>
      </c>
      <c r="X149" s="24">
        <v>-78289.200138853601</v>
      </c>
      <c r="Y149" s="24">
        <v>-3060.4937778522867</v>
      </c>
      <c r="Z149" s="24">
        <v>-40841.620178697995</v>
      </c>
      <c r="AA149" s="24">
        <v>-236240.09275873433</v>
      </c>
      <c r="AB149" s="24">
        <v>-1900.1122735568651</v>
      </c>
      <c r="AC149" s="24">
        <v>-913349.08268455451</v>
      </c>
      <c r="AD149" s="24">
        <v>-368732.04419554613</v>
      </c>
      <c r="AE149" s="24">
        <v>-73187.859871808818</v>
      </c>
      <c r="AF149" s="24">
        <v>-4964.5197012636982</v>
      </c>
      <c r="AG149" s="24">
        <v>-3184.0948061734507</v>
      </c>
      <c r="AH149" s="24">
        <v>-419.66026561413281</v>
      </c>
      <c r="AI149" s="24">
        <v>-292.78778483485547</v>
      </c>
      <c r="AJ149" s="24">
        <v>-2479979.9452899527</v>
      </c>
      <c r="AK149" s="24">
        <v>-2467.7494449070887</v>
      </c>
      <c r="AL149" s="24">
        <v>-885.60936243159847</v>
      </c>
      <c r="AM149" s="24">
        <v>-379.01053686327748</v>
      </c>
      <c r="AN149" s="24">
        <v>-2062.5902846501276</v>
      </c>
    </row>
    <row r="150" spans="1:40" x14ac:dyDescent="0.3">
      <c r="A150" s="28" t="s">
        <v>118</v>
      </c>
      <c r="B150" s="24">
        <v>-10240734.090424426</v>
      </c>
      <c r="C150" s="24">
        <v>-189979.38343407656</v>
      </c>
      <c r="D150" s="24">
        <v>-7426.7040650432054</v>
      </c>
      <c r="E150" s="24">
        <v>-109854.93035016411</v>
      </c>
      <c r="F150" s="24">
        <v>-573268.68948862655</v>
      </c>
      <c r="G150" s="24">
        <v>-4610.8806520646185</v>
      </c>
      <c r="H150" s="24">
        <v>-2216365.6708810506</v>
      </c>
      <c r="I150" s="24">
        <v>-894778.4149590662</v>
      </c>
      <c r="J150" s="24">
        <v>-177600.28801731774</v>
      </c>
      <c r="K150" s="24">
        <v>-16472.394721614251</v>
      </c>
      <c r="L150" s="24">
        <v>-7726.6387573203729</v>
      </c>
      <c r="M150" s="24">
        <v>-1018.3626652431043</v>
      </c>
      <c r="N150" s="24">
        <v>-710.48934899450899</v>
      </c>
      <c r="O150" s="24">
        <v>-6018008.3600220466</v>
      </c>
      <c r="P150" s="24">
        <v>-5988.3293887500749</v>
      </c>
      <c r="Q150" s="24">
        <v>-2149.0514699319601</v>
      </c>
      <c r="R150" s="24">
        <v>-919.72057423753586</v>
      </c>
      <c r="S150" s="24">
        <v>-13855.781628877592</v>
      </c>
      <c r="U150" t="b">
        <f t="shared" si="2"/>
        <v>1</v>
      </c>
      <c r="V150" s="28" t="s">
        <v>118</v>
      </c>
      <c r="W150" s="24">
        <v>-10240734.090424426</v>
      </c>
      <c r="X150" s="24">
        <v>-189979.38343407656</v>
      </c>
      <c r="Y150" s="24">
        <v>-7426.7040650432054</v>
      </c>
      <c r="Z150" s="24">
        <v>-109854.93035016411</v>
      </c>
      <c r="AA150" s="24">
        <v>-573268.68948862655</v>
      </c>
      <c r="AB150" s="24">
        <v>-4610.8806520646185</v>
      </c>
      <c r="AC150" s="24">
        <v>-2216365.6708810506</v>
      </c>
      <c r="AD150" s="24">
        <v>-894778.4149590662</v>
      </c>
      <c r="AE150" s="24">
        <v>-177600.28801731774</v>
      </c>
      <c r="AF150" s="24">
        <v>-16472.394721614251</v>
      </c>
      <c r="AG150" s="24">
        <v>-7726.6387573203729</v>
      </c>
      <c r="AH150" s="24">
        <v>-1018.3626652431043</v>
      </c>
      <c r="AI150" s="24">
        <v>-710.48934899450899</v>
      </c>
      <c r="AJ150" s="24">
        <v>-6018008.3600220466</v>
      </c>
      <c r="AK150" s="24">
        <v>-5988.3293887500749</v>
      </c>
      <c r="AL150" s="24">
        <v>-2149.0514699319601</v>
      </c>
      <c r="AM150" s="24">
        <v>-919.72057423753586</v>
      </c>
      <c r="AN150" s="24">
        <v>-13855.781628877592</v>
      </c>
    </row>
    <row r="151" spans="1:40" x14ac:dyDescent="0.3">
      <c r="A151" s="28" t="s">
        <v>119</v>
      </c>
      <c r="B151" s="24">
        <v>-1124513.042500396</v>
      </c>
      <c r="C151" s="24">
        <v>-20861.22855953862</v>
      </c>
      <c r="D151" s="24">
        <v>-815.51044194583426</v>
      </c>
      <c r="E151" s="24">
        <v>-12062.934245821465</v>
      </c>
      <c r="F151" s="24">
        <v>-62949.405042148981</v>
      </c>
      <c r="G151" s="24">
        <v>-506.31091334630116</v>
      </c>
      <c r="H151" s="24">
        <v>-243374.35986999515</v>
      </c>
      <c r="I151" s="24">
        <v>-98253.698307637635</v>
      </c>
      <c r="J151" s="24">
        <v>-19501.906646911433</v>
      </c>
      <c r="K151" s="24">
        <v>-1808.7983285290252</v>
      </c>
      <c r="L151" s="24">
        <v>-848.44562709817512</v>
      </c>
      <c r="M151" s="24">
        <v>-111.82421972386889</v>
      </c>
      <c r="N151" s="24">
        <v>-78.017311302809972</v>
      </c>
      <c r="O151" s="24">
        <v>-660824.58844908257</v>
      </c>
      <c r="P151" s="24">
        <v>-657.5656042797217</v>
      </c>
      <c r="Q151" s="24">
        <v>-235.9827318632174</v>
      </c>
      <c r="R151" s="24">
        <v>-100.99254331319123</v>
      </c>
      <c r="S151" s="24">
        <v>-1521.4736578581042</v>
      </c>
      <c r="U151" t="b">
        <f t="shared" si="2"/>
        <v>1</v>
      </c>
      <c r="V151" s="28" t="s">
        <v>119</v>
      </c>
      <c r="W151" s="24">
        <v>-1124513.042500396</v>
      </c>
      <c r="X151" s="24">
        <v>-20861.22855953862</v>
      </c>
      <c r="Y151" s="24">
        <v>-815.51044194583426</v>
      </c>
      <c r="Z151" s="24">
        <v>-12062.934245821465</v>
      </c>
      <c r="AA151" s="24">
        <v>-62949.405042148981</v>
      </c>
      <c r="AB151" s="24">
        <v>-506.31091334630116</v>
      </c>
      <c r="AC151" s="24">
        <v>-243374.35986999515</v>
      </c>
      <c r="AD151" s="24">
        <v>-98253.698307637635</v>
      </c>
      <c r="AE151" s="24">
        <v>-19501.906646911433</v>
      </c>
      <c r="AF151" s="24">
        <v>-1808.7983285290252</v>
      </c>
      <c r="AG151" s="24">
        <v>-848.44562709817512</v>
      </c>
      <c r="AH151" s="24">
        <v>-111.82421972386889</v>
      </c>
      <c r="AI151" s="24">
        <v>-78.017311302809972</v>
      </c>
      <c r="AJ151" s="24">
        <v>-660824.58844908257</v>
      </c>
      <c r="AK151" s="24">
        <v>-657.5656042797217</v>
      </c>
      <c r="AL151" s="24">
        <v>-235.9827318632174</v>
      </c>
      <c r="AM151" s="24">
        <v>-100.99254331319123</v>
      </c>
      <c r="AN151" s="24">
        <v>-1521.4736578581042</v>
      </c>
    </row>
    <row r="152" spans="1:40" x14ac:dyDescent="0.3">
      <c r="A152" s="28" t="s">
        <v>120</v>
      </c>
      <c r="B152" s="24">
        <v>-577307.01636539551</v>
      </c>
      <c r="C152" s="24">
        <v>-10709.821195710654</v>
      </c>
      <c r="D152" s="24">
        <v>-418.67002183250253</v>
      </c>
      <c r="E152" s="24">
        <v>-6192.9175695307158</v>
      </c>
      <c r="F152" s="24">
        <v>-32317.218060943043</v>
      </c>
      <c r="G152" s="24">
        <v>-259.93192758997145</v>
      </c>
      <c r="H152" s="24">
        <v>-124944.50508459573</v>
      </c>
      <c r="I152" s="24">
        <v>-50441.877748899489</v>
      </c>
      <c r="J152" s="24">
        <v>-10011.967059742616</v>
      </c>
      <c r="K152" s="24">
        <v>-928.60814128746597</v>
      </c>
      <c r="L152" s="24">
        <v>-435.57841929444936</v>
      </c>
      <c r="M152" s="24">
        <v>-57.408766467154983</v>
      </c>
      <c r="N152" s="24">
        <v>-40.05284021688847</v>
      </c>
      <c r="O152" s="24">
        <v>-339256.77789397084</v>
      </c>
      <c r="P152" s="24">
        <v>-337.58366752878351</v>
      </c>
      <c r="Q152" s="24">
        <v>-121.14976144944198</v>
      </c>
      <c r="R152" s="24">
        <v>-51.847956983807833</v>
      </c>
      <c r="S152" s="24">
        <v>-781.1002493519743</v>
      </c>
      <c r="U152" t="b">
        <f t="shared" si="2"/>
        <v>1</v>
      </c>
      <c r="V152" s="28" t="s">
        <v>120</v>
      </c>
      <c r="W152" s="24">
        <v>-577307.01636539551</v>
      </c>
      <c r="X152" s="24">
        <v>-10709.821195710654</v>
      </c>
      <c r="Y152" s="24">
        <v>-418.67002183250253</v>
      </c>
      <c r="Z152" s="24">
        <v>-6192.9175695307158</v>
      </c>
      <c r="AA152" s="24">
        <v>-32317.218060943043</v>
      </c>
      <c r="AB152" s="24">
        <v>-259.93192758997145</v>
      </c>
      <c r="AC152" s="24">
        <v>-124944.50508459573</v>
      </c>
      <c r="AD152" s="24">
        <v>-50441.877748899489</v>
      </c>
      <c r="AE152" s="24">
        <v>-10011.967059742616</v>
      </c>
      <c r="AF152" s="24">
        <v>-928.60814128746597</v>
      </c>
      <c r="AG152" s="24">
        <v>-435.57841929444936</v>
      </c>
      <c r="AH152" s="24">
        <v>-57.408766467154983</v>
      </c>
      <c r="AI152" s="24">
        <v>-40.05284021688847</v>
      </c>
      <c r="AJ152" s="24">
        <v>-339256.77789397084</v>
      </c>
      <c r="AK152" s="24">
        <v>-337.58366752878351</v>
      </c>
      <c r="AL152" s="24">
        <v>-121.14976144944198</v>
      </c>
      <c r="AM152" s="24">
        <v>-51.847956983807833</v>
      </c>
      <c r="AN152" s="24">
        <v>-781.1002493519743</v>
      </c>
    </row>
    <row r="153" spans="1:40" x14ac:dyDescent="0.3">
      <c r="A153" s="27" t="s">
        <v>86</v>
      </c>
      <c r="B153" s="24">
        <v>-59902611.163829722</v>
      </c>
      <c r="C153" s="24">
        <v>-1112896.212967674</v>
      </c>
      <c r="D153" s="24">
        <v>-43505.514542772711</v>
      </c>
      <c r="E153" s="24">
        <v>-604407.58852077695</v>
      </c>
      <c r="F153" s="24">
        <v>-3358198.8845974854</v>
      </c>
      <c r="G153" s="24">
        <v>-27010.465679868124</v>
      </c>
      <c r="H153" s="24">
        <v>-12983434.923774198</v>
      </c>
      <c r="I153" s="24">
        <v>-5241597.7536778701</v>
      </c>
      <c r="J153" s="24">
        <v>-1040379.6684866413</v>
      </c>
      <c r="K153" s="24">
        <v>-80386.441570994342</v>
      </c>
      <c r="L153" s="24">
        <v>-45262.527209827262</v>
      </c>
      <c r="M153" s="24">
        <v>-5965.5523304189874</v>
      </c>
      <c r="N153" s="24">
        <v>-4162.0353301348232</v>
      </c>
      <c r="O153" s="24">
        <v>-35253397.460363708</v>
      </c>
      <c r="P153" s="24">
        <v>-35079.538517691566</v>
      </c>
      <c r="Q153" s="24">
        <v>-12589.10940296745</v>
      </c>
      <c r="R153" s="24">
        <v>-5387.708526870676</v>
      </c>
      <c r="S153" s="24">
        <v>-48949.77832981191</v>
      </c>
      <c r="U153" t="b">
        <f t="shared" si="2"/>
        <v>1</v>
      </c>
      <c r="V153" s="27" t="s">
        <v>86</v>
      </c>
      <c r="W153" s="24">
        <v>-59902611.163829722</v>
      </c>
      <c r="X153" s="24">
        <v>-1112896.212967674</v>
      </c>
      <c r="Y153" s="24">
        <v>-43505.514542772711</v>
      </c>
      <c r="Z153" s="24">
        <v>-604407.58852077695</v>
      </c>
      <c r="AA153" s="24">
        <v>-3358198.8845974854</v>
      </c>
      <c r="AB153" s="24">
        <v>-27010.465679868124</v>
      </c>
      <c r="AC153" s="24">
        <v>-12983434.923774198</v>
      </c>
      <c r="AD153" s="24">
        <v>-5241597.7536778701</v>
      </c>
      <c r="AE153" s="24">
        <v>-1040379.6684866413</v>
      </c>
      <c r="AF153" s="24">
        <v>-80386.441570994342</v>
      </c>
      <c r="AG153" s="24">
        <v>-45262.527209827262</v>
      </c>
      <c r="AH153" s="24">
        <v>-5965.5523304189874</v>
      </c>
      <c r="AI153" s="24">
        <v>-4162.0353301348232</v>
      </c>
      <c r="AJ153" s="24">
        <v>-35253397.460363708</v>
      </c>
      <c r="AK153" s="24">
        <v>-35079.538517691566</v>
      </c>
      <c r="AL153" s="24">
        <v>-12589.10940296745</v>
      </c>
      <c r="AM153" s="24">
        <v>-5387.708526870676</v>
      </c>
      <c r="AN153" s="24">
        <v>-48949.77832981191</v>
      </c>
    </row>
    <row r="154" spans="1:40" x14ac:dyDescent="0.3">
      <c r="U154" t="b">
        <f t="shared" si="2"/>
        <v>1</v>
      </c>
    </row>
    <row r="155" spans="1:40" x14ac:dyDescent="0.3">
      <c r="A155" s="26" t="s">
        <v>121</v>
      </c>
      <c r="B155" s="24">
        <v>-59902611.163829722</v>
      </c>
      <c r="C155" s="24">
        <v>-1112896.212967674</v>
      </c>
      <c r="D155" s="24">
        <v>-43505.514542772711</v>
      </c>
      <c r="E155" s="24">
        <v>-604407.58852077695</v>
      </c>
      <c r="F155" s="24">
        <v>-3358198.8845974854</v>
      </c>
      <c r="G155" s="24">
        <v>-27010.465679868124</v>
      </c>
      <c r="H155" s="24">
        <v>-12983434.923774198</v>
      </c>
      <c r="I155" s="24">
        <v>-5241597.7536778701</v>
      </c>
      <c r="J155" s="24">
        <v>-1040379.6684866413</v>
      </c>
      <c r="K155" s="24">
        <v>-80386.441570994342</v>
      </c>
      <c r="L155" s="24">
        <v>-45262.527209827262</v>
      </c>
      <c r="M155" s="24">
        <v>-5965.5523304189874</v>
      </c>
      <c r="N155" s="24">
        <v>-4162.0353301348232</v>
      </c>
      <c r="O155" s="24">
        <v>-35253397.460363708</v>
      </c>
      <c r="P155" s="24">
        <v>-35079.538517691566</v>
      </c>
      <c r="Q155" s="24">
        <v>-12589.10940296745</v>
      </c>
      <c r="R155" s="24">
        <v>-5387.708526870676</v>
      </c>
      <c r="S155" s="24">
        <v>-48949.77832981191</v>
      </c>
      <c r="U155" t="b">
        <f t="shared" si="2"/>
        <v>1</v>
      </c>
      <c r="V155" s="26" t="s">
        <v>121</v>
      </c>
      <c r="W155" s="24">
        <v>-59902611.163829722</v>
      </c>
      <c r="X155" s="24">
        <v>-1112896.212967674</v>
      </c>
      <c r="Y155" s="24">
        <v>-43505.514542772711</v>
      </c>
      <c r="Z155" s="24">
        <v>-604407.58852077695</v>
      </c>
      <c r="AA155" s="24">
        <v>-3358198.8845974854</v>
      </c>
      <c r="AB155" s="24">
        <v>-27010.465679868124</v>
      </c>
      <c r="AC155" s="24">
        <v>-12983434.923774198</v>
      </c>
      <c r="AD155" s="24">
        <v>-5241597.7536778701</v>
      </c>
      <c r="AE155" s="24">
        <v>-1040379.6684866413</v>
      </c>
      <c r="AF155" s="24">
        <v>-80386.441570994342</v>
      </c>
      <c r="AG155" s="24">
        <v>-45262.527209827262</v>
      </c>
      <c r="AH155" s="24">
        <v>-5965.5523304189874</v>
      </c>
      <c r="AI155" s="24">
        <v>-4162.0353301348232</v>
      </c>
      <c r="AJ155" s="24">
        <v>-35253397.460363708</v>
      </c>
      <c r="AK155" s="24">
        <v>-35079.538517691566</v>
      </c>
      <c r="AL155" s="24">
        <v>-12589.10940296745</v>
      </c>
      <c r="AM155" s="24">
        <v>-5387.708526870676</v>
      </c>
      <c r="AN155" s="24">
        <v>-48949.77832981191</v>
      </c>
    </row>
    <row r="156" spans="1:40" x14ac:dyDescent="0.3">
      <c r="U156" t="b">
        <f t="shared" si="2"/>
        <v>1</v>
      </c>
    </row>
    <row r="157" spans="1:40" x14ac:dyDescent="0.3">
      <c r="A157" s="26" t="s">
        <v>122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U157" t="b">
        <f t="shared" si="2"/>
        <v>1</v>
      </c>
      <c r="V157" s="26" t="s">
        <v>122</v>
      </c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</row>
    <row r="158" spans="1:40" x14ac:dyDescent="0.3">
      <c r="A158" s="27" t="s">
        <v>75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U158" t="b">
        <f t="shared" si="2"/>
        <v>1</v>
      </c>
      <c r="V158" s="27" t="s">
        <v>75</v>
      </c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</row>
    <row r="159" spans="1:40" x14ac:dyDescent="0.3">
      <c r="A159" s="28" t="s">
        <v>123</v>
      </c>
      <c r="B159" s="24">
        <v>-21701549.750000007</v>
      </c>
      <c r="C159" s="24">
        <v>-267723.49322480755</v>
      </c>
      <c r="D159" s="24">
        <v>-11640.643420226963</v>
      </c>
      <c r="E159" s="24">
        <v>-891.32161145992313</v>
      </c>
      <c r="F159" s="24">
        <v>-1314020.3992495774</v>
      </c>
      <c r="G159" s="24">
        <v>-12318.312308813367</v>
      </c>
      <c r="H159" s="24">
        <v>-3737393.3104074299</v>
      </c>
      <c r="I159" s="24">
        <v>-1460338.4574749204</v>
      </c>
      <c r="J159" s="24">
        <v>-265303.46377625637</v>
      </c>
      <c r="K159" s="24">
        <v>-293.43845171883123</v>
      </c>
      <c r="L159" s="24">
        <v>-12182.537193786929</v>
      </c>
      <c r="M159" s="24">
        <v>-133345.05802738562</v>
      </c>
      <c r="N159" s="24">
        <v>-10825.682688706544</v>
      </c>
      <c r="O159" s="24">
        <v>-13683276.023786323</v>
      </c>
      <c r="P159" s="24">
        <v>-783041.46297600598</v>
      </c>
      <c r="Q159" s="24">
        <v>-3344.5724667717827</v>
      </c>
      <c r="R159" s="24">
        <v>-5164.8179122131014</v>
      </c>
      <c r="S159" s="24">
        <v>-446.75502360600058</v>
      </c>
      <c r="U159" t="b">
        <f t="shared" si="2"/>
        <v>1</v>
      </c>
      <c r="V159" s="28" t="s">
        <v>123</v>
      </c>
      <c r="W159" s="24">
        <v>-21701549.750000007</v>
      </c>
      <c r="X159" s="24">
        <v>-267723.49322480755</v>
      </c>
      <c r="Y159" s="24">
        <v>-11640.643420226963</v>
      </c>
      <c r="Z159" s="24">
        <v>-891.32161145992313</v>
      </c>
      <c r="AA159" s="24">
        <v>-1314020.3992495774</v>
      </c>
      <c r="AB159" s="24">
        <v>-12318.312308813367</v>
      </c>
      <c r="AC159" s="24">
        <v>-3737393.3104074299</v>
      </c>
      <c r="AD159" s="24">
        <v>-1460338.4574749204</v>
      </c>
      <c r="AE159" s="24">
        <v>-265303.46377625637</v>
      </c>
      <c r="AF159" s="24">
        <v>-293.43845171883123</v>
      </c>
      <c r="AG159" s="24">
        <v>-12182.537193786929</v>
      </c>
      <c r="AH159" s="24">
        <v>-133345.05802738562</v>
      </c>
      <c r="AI159" s="24">
        <v>-10825.682688706544</v>
      </c>
      <c r="AJ159" s="24">
        <v>-13683276.023786323</v>
      </c>
      <c r="AK159" s="24">
        <v>-783041.46297600598</v>
      </c>
      <c r="AL159" s="24">
        <v>-3344.5724667717827</v>
      </c>
      <c r="AM159" s="24">
        <v>-5164.8179122131014</v>
      </c>
      <c r="AN159" s="24">
        <v>-446.75502360600058</v>
      </c>
    </row>
    <row r="160" spans="1:40" x14ac:dyDescent="0.3">
      <c r="A160" s="28" t="s">
        <v>124</v>
      </c>
      <c r="B160" s="24">
        <v>-5768134.910000002</v>
      </c>
      <c r="C160" s="24">
        <v>-97037.638010361057</v>
      </c>
      <c r="D160" s="24">
        <v>-3790.9220618721051</v>
      </c>
      <c r="E160" s="24">
        <v>0</v>
      </c>
      <c r="F160" s="24">
        <v>-340250.02361552493</v>
      </c>
      <c r="G160" s="24">
        <v>-2320.0983625022336</v>
      </c>
      <c r="H160" s="24">
        <v>-1223623.4140986691</v>
      </c>
      <c r="I160" s="24">
        <v>-502898.83095591271</v>
      </c>
      <c r="J160" s="24">
        <v>-95527.777293167499</v>
      </c>
      <c r="K160" s="24">
        <v>0</v>
      </c>
      <c r="L160" s="24">
        <v>-4352.848529024317</v>
      </c>
      <c r="M160" s="24">
        <v>-6894.8408381731733</v>
      </c>
      <c r="N160" s="24">
        <v>-3052.6554496959948</v>
      </c>
      <c r="O160" s="24">
        <v>-3444965.962408701</v>
      </c>
      <c r="P160" s="24">
        <v>-40270.805341770305</v>
      </c>
      <c r="Q160" s="24">
        <v>-1066.2177738645512</v>
      </c>
      <c r="R160" s="24">
        <v>-2082.8752607625283</v>
      </c>
      <c r="S160" s="24">
        <v>0</v>
      </c>
      <c r="U160" t="b">
        <f t="shared" si="2"/>
        <v>1</v>
      </c>
      <c r="V160" s="28" t="s">
        <v>124</v>
      </c>
      <c r="W160" s="24">
        <v>-5768134.910000002</v>
      </c>
      <c r="X160" s="24">
        <v>-97037.638010361057</v>
      </c>
      <c r="Y160" s="24">
        <v>-3790.9220618721051</v>
      </c>
      <c r="Z160" s="24">
        <v>0</v>
      </c>
      <c r="AA160" s="24">
        <v>-340250.02361552493</v>
      </c>
      <c r="AB160" s="24">
        <v>-2320.0983625022336</v>
      </c>
      <c r="AC160" s="24">
        <v>-1223623.4140986691</v>
      </c>
      <c r="AD160" s="24">
        <v>-502898.83095591271</v>
      </c>
      <c r="AE160" s="24">
        <v>-95527.777293167499</v>
      </c>
      <c r="AF160" s="24">
        <v>0</v>
      </c>
      <c r="AG160" s="24">
        <v>-4352.848529024317</v>
      </c>
      <c r="AH160" s="24">
        <v>-6894.8408381731733</v>
      </c>
      <c r="AI160" s="24">
        <v>-3052.6554496959948</v>
      </c>
      <c r="AJ160" s="24">
        <v>-3444965.962408701</v>
      </c>
      <c r="AK160" s="24">
        <v>-40270.805341770305</v>
      </c>
      <c r="AL160" s="24">
        <v>-1066.2177738645512</v>
      </c>
      <c r="AM160" s="24">
        <v>-2082.8752607625283</v>
      </c>
      <c r="AN160" s="24">
        <v>0</v>
      </c>
    </row>
    <row r="161" spans="1:40" x14ac:dyDescent="0.3">
      <c r="A161" s="28" t="s">
        <v>125</v>
      </c>
      <c r="B161" s="24">
        <v>-2696034.7700000005</v>
      </c>
      <c r="C161" s="24">
        <v>-45355.535221801358</v>
      </c>
      <c r="D161" s="24">
        <v>-1771.882566659192</v>
      </c>
      <c r="E161" s="24">
        <v>0</v>
      </c>
      <c r="F161" s="24">
        <v>-159033.3632055732</v>
      </c>
      <c r="G161" s="24">
        <v>-1084.4173988167149</v>
      </c>
      <c r="H161" s="24">
        <v>-571923.38966914348</v>
      </c>
      <c r="I161" s="24">
        <v>-235055.65580633981</v>
      </c>
      <c r="J161" s="24">
        <v>-44649.8240942142</v>
      </c>
      <c r="K161" s="24">
        <v>0</v>
      </c>
      <c r="L161" s="24">
        <v>-2034.5278267412978</v>
      </c>
      <c r="M161" s="24">
        <v>-3222.6587837091383</v>
      </c>
      <c r="N161" s="24">
        <v>-1426.8156625362958</v>
      </c>
      <c r="O161" s="24">
        <v>-1610182.1751808454</v>
      </c>
      <c r="P161" s="24">
        <v>-18822.633851557137</v>
      </c>
      <c r="Q161" s="24">
        <v>-498.35176111212479</v>
      </c>
      <c r="R161" s="24">
        <v>-973.53897095111336</v>
      </c>
      <c r="S161" s="24">
        <v>0</v>
      </c>
      <c r="U161" t="b">
        <f t="shared" si="2"/>
        <v>1</v>
      </c>
      <c r="V161" s="28" t="s">
        <v>125</v>
      </c>
      <c r="W161" s="24">
        <v>-2696034.7700000005</v>
      </c>
      <c r="X161" s="24">
        <v>-45355.535221801358</v>
      </c>
      <c r="Y161" s="24">
        <v>-1771.882566659192</v>
      </c>
      <c r="Z161" s="24">
        <v>0</v>
      </c>
      <c r="AA161" s="24">
        <v>-159033.3632055732</v>
      </c>
      <c r="AB161" s="24">
        <v>-1084.4173988167149</v>
      </c>
      <c r="AC161" s="24">
        <v>-571923.38966914348</v>
      </c>
      <c r="AD161" s="24">
        <v>-235055.65580633981</v>
      </c>
      <c r="AE161" s="24">
        <v>-44649.8240942142</v>
      </c>
      <c r="AF161" s="24">
        <v>0</v>
      </c>
      <c r="AG161" s="24">
        <v>-2034.5278267412978</v>
      </c>
      <c r="AH161" s="24">
        <v>-3222.6587837091383</v>
      </c>
      <c r="AI161" s="24">
        <v>-1426.8156625362958</v>
      </c>
      <c r="AJ161" s="24">
        <v>-1610182.1751808454</v>
      </c>
      <c r="AK161" s="24">
        <v>-18822.633851557137</v>
      </c>
      <c r="AL161" s="24">
        <v>-498.35176111212479</v>
      </c>
      <c r="AM161" s="24">
        <v>-973.53897095111336</v>
      </c>
      <c r="AN161" s="24">
        <v>0</v>
      </c>
    </row>
    <row r="162" spans="1:40" x14ac:dyDescent="0.3">
      <c r="A162" s="28" t="s">
        <v>126</v>
      </c>
      <c r="B162" s="24">
        <v>-14426977.470000027</v>
      </c>
      <c r="C162" s="24">
        <v>-213206.14920938402</v>
      </c>
      <c r="D162" s="24">
        <v>-8841.8096806310405</v>
      </c>
      <c r="E162" s="24">
        <v>0</v>
      </c>
      <c r="F162" s="24">
        <v>-881879.83441329445</v>
      </c>
      <c r="G162" s="24">
        <v>-7632.5986387589801</v>
      </c>
      <c r="H162" s="24">
        <v>-2876478.3807157166</v>
      </c>
      <c r="I162" s="24">
        <v>-1167527.2070183724</v>
      </c>
      <c r="J162" s="24">
        <v>-212127.8398933408</v>
      </c>
      <c r="K162" s="24">
        <v>0</v>
      </c>
      <c r="L162" s="24">
        <v>-8608.6917062422672</v>
      </c>
      <c r="M162" s="24">
        <v>-16092.675383260514</v>
      </c>
      <c r="N162" s="24">
        <v>-6883.0224286667253</v>
      </c>
      <c r="O162" s="24">
        <v>-8927098.615670668</v>
      </c>
      <c r="P162" s="24">
        <v>-93992.742254408804</v>
      </c>
      <c r="Q162" s="24">
        <v>-2488.5703565002195</v>
      </c>
      <c r="R162" s="24">
        <v>-4119.3326307825246</v>
      </c>
      <c r="S162" s="24">
        <v>0</v>
      </c>
      <c r="U162" t="b">
        <f t="shared" si="2"/>
        <v>1</v>
      </c>
      <c r="V162" s="28" t="s">
        <v>126</v>
      </c>
      <c r="W162" s="24">
        <v>-14426977.470000027</v>
      </c>
      <c r="X162" s="24">
        <v>-213206.14920938402</v>
      </c>
      <c r="Y162" s="24">
        <v>-8841.8096806310405</v>
      </c>
      <c r="Z162" s="24">
        <v>0</v>
      </c>
      <c r="AA162" s="24">
        <v>-881879.83441329445</v>
      </c>
      <c r="AB162" s="24">
        <v>-7632.5986387589801</v>
      </c>
      <c r="AC162" s="24">
        <v>-2876478.3807157166</v>
      </c>
      <c r="AD162" s="24">
        <v>-1167527.2070183724</v>
      </c>
      <c r="AE162" s="24">
        <v>-212127.8398933408</v>
      </c>
      <c r="AF162" s="24">
        <v>0</v>
      </c>
      <c r="AG162" s="24">
        <v>-8608.6917062422672</v>
      </c>
      <c r="AH162" s="24">
        <v>-16092.675383260514</v>
      </c>
      <c r="AI162" s="24">
        <v>-6883.0224286667253</v>
      </c>
      <c r="AJ162" s="24">
        <v>-8927098.615670668</v>
      </c>
      <c r="AK162" s="24">
        <v>-93992.742254408804</v>
      </c>
      <c r="AL162" s="24">
        <v>-2488.5703565002195</v>
      </c>
      <c r="AM162" s="24">
        <v>-4119.3326307825246</v>
      </c>
      <c r="AN162" s="24">
        <v>0</v>
      </c>
    </row>
    <row r="163" spans="1:40" x14ac:dyDescent="0.3">
      <c r="A163" s="28" t="s">
        <v>127</v>
      </c>
      <c r="B163" s="24">
        <v>-5792958.21</v>
      </c>
      <c r="C163" s="24">
        <v>-75706.716252225917</v>
      </c>
      <c r="D163" s="24">
        <v>-3094.8734811617205</v>
      </c>
      <c r="E163" s="24">
        <v>0</v>
      </c>
      <c r="F163" s="24">
        <v>-374139.45111575414</v>
      </c>
      <c r="G163" s="24">
        <v>-4344.8980792556831</v>
      </c>
      <c r="H163" s="24">
        <v>-1019779.6832843225</v>
      </c>
      <c r="I163" s="24">
        <v>-408314.95278615493</v>
      </c>
      <c r="J163" s="24">
        <v>-75071.077845790991</v>
      </c>
      <c r="K163" s="24">
        <v>0</v>
      </c>
      <c r="L163" s="24">
        <v>-3155.6810265584218</v>
      </c>
      <c r="M163" s="24">
        <v>-5612.2371615762158</v>
      </c>
      <c r="N163" s="24">
        <v>-2446.4185667701445</v>
      </c>
      <c r="O163" s="24">
        <v>-3786134.8421413652</v>
      </c>
      <c r="P163" s="24">
        <v>-32779.481872067066</v>
      </c>
      <c r="Q163" s="24">
        <v>-867.87601820858833</v>
      </c>
      <c r="R163" s="24">
        <v>-1510.0203687881453</v>
      </c>
      <c r="S163" s="24">
        <v>0</v>
      </c>
      <c r="U163" t="b">
        <f t="shared" si="2"/>
        <v>1</v>
      </c>
      <c r="V163" s="28" t="s">
        <v>127</v>
      </c>
      <c r="W163" s="24">
        <v>-5792958.21</v>
      </c>
      <c r="X163" s="24">
        <v>-75706.716252225917</v>
      </c>
      <c r="Y163" s="24">
        <v>-3094.8734811617205</v>
      </c>
      <c r="Z163" s="24">
        <v>0</v>
      </c>
      <c r="AA163" s="24">
        <v>-374139.45111575414</v>
      </c>
      <c r="AB163" s="24">
        <v>-4344.8980792556831</v>
      </c>
      <c r="AC163" s="24">
        <v>-1019779.6832843225</v>
      </c>
      <c r="AD163" s="24">
        <v>-408314.95278615493</v>
      </c>
      <c r="AE163" s="24">
        <v>-75071.077845790991</v>
      </c>
      <c r="AF163" s="24">
        <v>0</v>
      </c>
      <c r="AG163" s="24">
        <v>-3155.6810265584218</v>
      </c>
      <c r="AH163" s="24">
        <v>-5612.2371615762158</v>
      </c>
      <c r="AI163" s="24">
        <v>-2446.4185667701445</v>
      </c>
      <c r="AJ163" s="24">
        <v>-3786134.8421413652</v>
      </c>
      <c r="AK163" s="24">
        <v>-32779.481872067066</v>
      </c>
      <c r="AL163" s="24">
        <v>-867.87601820858833</v>
      </c>
      <c r="AM163" s="24">
        <v>-1510.0203687881453</v>
      </c>
      <c r="AN163" s="24">
        <v>0</v>
      </c>
    </row>
    <row r="164" spans="1:40" x14ac:dyDescent="0.3">
      <c r="A164" s="28" t="s">
        <v>128</v>
      </c>
      <c r="B164" s="24">
        <v>-267528.5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-267406.4149226232</v>
      </c>
      <c r="Q164" s="24">
        <v>-122.08507737681369</v>
      </c>
      <c r="R164" s="24">
        <v>0</v>
      </c>
      <c r="S164" s="24">
        <v>0</v>
      </c>
      <c r="U164" t="b">
        <f t="shared" si="2"/>
        <v>1</v>
      </c>
      <c r="V164" s="28" t="s">
        <v>128</v>
      </c>
      <c r="W164" s="24">
        <v>-267528.5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-267406.4149226232</v>
      </c>
      <c r="AL164" s="24">
        <v>-122.08507737681369</v>
      </c>
      <c r="AM164" s="24">
        <v>0</v>
      </c>
      <c r="AN164" s="24">
        <v>0</v>
      </c>
    </row>
    <row r="165" spans="1:40" x14ac:dyDescent="0.3">
      <c r="A165" s="28" t="s">
        <v>129</v>
      </c>
      <c r="B165" s="24">
        <v>-3462498.7355810548</v>
      </c>
      <c r="C165" s="24">
        <v>-16671.26603946686</v>
      </c>
      <c r="D165" s="24">
        <v>-1746.667291305617</v>
      </c>
      <c r="E165" s="24">
        <v>-2481.0670238455596</v>
      </c>
      <c r="F165" s="24">
        <v>-358063.67623120529</v>
      </c>
      <c r="G165" s="24">
        <v>-4320.0359265970219</v>
      </c>
      <c r="H165" s="24">
        <v>-311879.80496445199</v>
      </c>
      <c r="I165" s="24">
        <v>-37597.955680499123</v>
      </c>
      <c r="J165" s="24">
        <v>-10205.575151503359</v>
      </c>
      <c r="K165" s="24">
        <v>-816.8100680240542</v>
      </c>
      <c r="L165" s="24">
        <v>-4009.1953261757094</v>
      </c>
      <c r="M165" s="24">
        <v>0</v>
      </c>
      <c r="N165" s="24">
        <v>-3433.8529532327016</v>
      </c>
      <c r="O165" s="24">
        <v>-2709588.0467559672</v>
      </c>
      <c r="P165" s="24">
        <v>0</v>
      </c>
      <c r="Q165" s="24">
        <v>0</v>
      </c>
      <c r="R165" s="24">
        <v>-441.20281139144049</v>
      </c>
      <c r="S165" s="24">
        <v>-1243.5793573889252</v>
      </c>
      <c r="U165" t="b">
        <f t="shared" si="2"/>
        <v>1</v>
      </c>
      <c r="V165" s="28" t="s">
        <v>129</v>
      </c>
      <c r="W165" s="24">
        <v>-3462498.7355810548</v>
      </c>
      <c r="X165" s="24">
        <v>-16671.26603946686</v>
      </c>
      <c r="Y165" s="24">
        <v>-1746.667291305617</v>
      </c>
      <c r="Z165" s="24">
        <v>-2481.0670238455596</v>
      </c>
      <c r="AA165" s="24">
        <v>-358063.67623120529</v>
      </c>
      <c r="AB165" s="24">
        <v>-4320.0359265970219</v>
      </c>
      <c r="AC165" s="24">
        <v>-311879.80496445199</v>
      </c>
      <c r="AD165" s="24">
        <v>-37597.955680499123</v>
      </c>
      <c r="AE165" s="24">
        <v>-10205.575151503359</v>
      </c>
      <c r="AF165" s="24">
        <v>-816.8100680240542</v>
      </c>
      <c r="AG165" s="24">
        <v>-4009.1953261757094</v>
      </c>
      <c r="AH165" s="24">
        <v>0</v>
      </c>
      <c r="AI165" s="24">
        <v>-3433.8529532327016</v>
      </c>
      <c r="AJ165" s="24">
        <v>-2709588.0467559672</v>
      </c>
      <c r="AK165" s="24">
        <v>0</v>
      </c>
      <c r="AL165" s="24">
        <v>0</v>
      </c>
      <c r="AM165" s="24">
        <v>-441.20281139144049</v>
      </c>
      <c r="AN165" s="24">
        <v>-1243.5793573889252</v>
      </c>
    </row>
    <row r="166" spans="1:40" x14ac:dyDescent="0.3">
      <c r="A166" s="28" t="s">
        <v>130</v>
      </c>
      <c r="B166" s="24">
        <v>-2442656.8100000005</v>
      </c>
      <c r="C166" s="24">
        <v>-136.9362038465124</v>
      </c>
      <c r="D166" s="24">
        <v>-30.539728915409238</v>
      </c>
      <c r="E166" s="24">
        <v>0</v>
      </c>
      <c r="F166" s="24">
        <v>-212032.576289049</v>
      </c>
      <c r="G166" s="24">
        <v>-5359.2708964042276</v>
      </c>
      <c r="H166" s="24">
        <v>-52604.313624587798</v>
      </c>
      <c r="I166" s="24">
        <v>-1523.9488920880153</v>
      </c>
      <c r="J166" s="24">
        <v>-77.580762970596055</v>
      </c>
      <c r="K166" s="24">
        <v>0</v>
      </c>
      <c r="L166" s="24">
        <v>-13.299559366387895</v>
      </c>
      <c r="M166" s="24">
        <v>-28262.232318057107</v>
      </c>
      <c r="N166" s="24">
        <v>-89.607833632175229</v>
      </c>
      <c r="O166" s="24">
        <v>-2142523.5484334463</v>
      </c>
      <c r="P166" s="24">
        <v>0</v>
      </c>
      <c r="Q166" s="24">
        <v>0</v>
      </c>
      <c r="R166" s="24">
        <v>-2.9554576369750873</v>
      </c>
      <c r="S166" s="24">
        <v>0</v>
      </c>
      <c r="U166" t="b">
        <f t="shared" si="2"/>
        <v>1</v>
      </c>
      <c r="V166" s="28" t="s">
        <v>130</v>
      </c>
      <c r="W166" s="24">
        <v>-2442656.8100000005</v>
      </c>
      <c r="X166" s="24">
        <v>-136.9362038465124</v>
      </c>
      <c r="Y166" s="24">
        <v>-30.539728915409238</v>
      </c>
      <c r="Z166" s="24">
        <v>0</v>
      </c>
      <c r="AA166" s="24">
        <v>-212032.576289049</v>
      </c>
      <c r="AB166" s="24">
        <v>-5359.2708964042276</v>
      </c>
      <c r="AC166" s="24">
        <v>-52604.313624587798</v>
      </c>
      <c r="AD166" s="24">
        <v>-1523.9488920880153</v>
      </c>
      <c r="AE166" s="24">
        <v>-77.580762970596055</v>
      </c>
      <c r="AF166" s="24">
        <v>0</v>
      </c>
      <c r="AG166" s="24">
        <v>-13.299559366387895</v>
      </c>
      <c r="AH166" s="24">
        <v>-28262.232318057107</v>
      </c>
      <c r="AI166" s="24">
        <v>-89.607833632175229</v>
      </c>
      <c r="AJ166" s="24">
        <v>-2142523.5484334463</v>
      </c>
      <c r="AK166" s="24">
        <v>0</v>
      </c>
      <c r="AL166" s="24">
        <v>0</v>
      </c>
      <c r="AM166" s="24">
        <v>-2.9554576369750873</v>
      </c>
      <c r="AN166" s="24">
        <v>0</v>
      </c>
    </row>
    <row r="167" spans="1:40" x14ac:dyDescent="0.3">
      <c r="A167" s="28" t="s">
        <v>131</v>
      </c>
      <c r="B167" s="24">
        <v>-37628020.389999978</v>
      </c>
      <c r="C167" s="24">
        <v>-464202.10436561453</v>
      </c>
      <c r="D167" s="24">
        <v>-20183.552465833422</v>
      </c>
      <c r="E167" s="24">
        <v>-1545.4503552245903</v>
      </c>
      <c r="F167" s="24">
        <v>-2278362.0038858745</v>
      </c>
      <c r="G167" s="24">
        <v>-21358.55328610423</v>
      </c>
      <c r="H167" s="24">
        <v>-6480215.1601850595</v>
      </c>
      <c r="I167" s="24">
        <v>-2532060.8844613698</v>
      </c>
      <c r="J167" s="24">
        <v>-460006.04839341447</v>
      </c>
      <c r="K167" s="24">
        <v>-508.78891930223568</v>
      </c>
      <c r="L167" s="24">
        <v>-21123.134670589483</v>
      </c>
      <c r="M167" s="24">
        <v>-231205.17290983768</v>
      </c>
      <c r="N167" s="24">
        <v>-18770.503196266865</v>
      </c>
      <c r="O167" s="24">
        <v>-23725245.208583757</v>
      </c>
      <c r="P167" s="24">
        <v>-1357704.8862640124</v>
      </c>
      <c r="Q167" s="24">
        <v>-5799.10847037646</v>
      </c>
      <c r="R167" s="24">
        <v>-8955.207160326956</v>
      </c>
      <c r="S167" s="24">
        <v>-774.62242702650792</v>
      </c>
      <c r="U167" t="b">
        <f t="shared" si="2"/>
        <v>1</v>
      </c>
      <c r="V167" s="28" t="s">
        <v>131</v>
      </c>
      <c r="W167" s="24">
        <v>-37628020.389999978</v>
      </c>
      <c r="X167" s="24">
        <v>-464202.10436561453</v>
      </c>
      <c r="Y167" s="24">
        <v>-20183.552465833422</v>
      </c>
      <c r="Z167" s="24">
        <v>-1545.4503552245903</v>
      </c>
      <c r="AA167" s="24">
        <v>-2278362.0038858745</v>
      </c>
      <c r="AB167" s="24">
        <v>-21358.55328610423</v>
      </c>
      <c r="AC167" s="24">
        <v>-6480215.1601850595</v>
      </c>
      <c r="AD167" s="24">
        <v>-2532060.8844613698</v>
      </c>
      <c r="AE167" s="24">
        <v>-460006.04839341447</v>
      </c>
      <c r="AF167" s="24">
        <v>-508.78891930223568</v>
      </c>
      <c r="AG167" s="24">
        <v>-21123.134670589483</v>
      </c>
      <c r="AH167" s="24">
        <v>-231205.17290983768</v>
      </c>
      <c r="AI167" s="24">
        <v>-18770.503196266865</v>
      </c>
      <c r="AJ167" s="24">
        <v>-23725245.208583757</v>
      </c>
      <c r="AK167" s="24">
        <v>-1357704.8862640124</v>
      </c>
      <c r="AL167" s="24">
        <v>-5799.10847037646</v>
      </c>
      <c r="AM167" s="24">
        <v>-8955.207160326956</v>
      </c>
      <c r="AN167" s="24">
        <v>-774.62242702650792</v>
      </c>
    </row>
    <row r="168" spans="1:40" x14ac:dyDescent="0.3">
      <c r="A168" s="28" t="s">
        <v>132</v>
      </c>
      <c r="B168" s="24">
        <v>-10358000.000000007</v>
      </c>
      <c r="C168" s="24">
        <v>-127782.57657947019</v>
      </c>
      <c r="D168" s="24">
        <v>-5555.9988081823931</v>
      </c>
      <c r="E168" s="24">
        <v>-425.42165687968367</v>
      </c>
      <c r="F168" s="24">
        <v>-627172.87254690786</v>
      </c>
      <c r="G168" s="24">
        <v>-5879.4454941951253</v>
      </c>
      <c r="H168" s="24">
        <v>-1783832.0467965736</v>
      </c>
      <c r="I168" s="24">
        <v>-697009.47244678822</v>
      </c>
      <c r="J168" s="24">
        <v>-126627.51321685973</v>
      </c>
      <c r="K168" s="24">
        <v>-140.05614888879788</v>
      </c>
      <c r="L168" s="24">
        <v>-5814.6409683596448</v>
      </c>
      <c r="M168" s="24">
        <v>-63644.676392185327</v>
      </c>
      <c r="N168" s="24">
        <v>-5167.0236725661662</v>
      </c>
      <c r="O168" s="24">
        <v>-6530933.2599336049</v>
      </c>
      <c r="P168" s="24">
        <v>-373740.28891671525</v>
      </c>
      <c r="Q168" s="24">
        <v>-1596.3413677782223</v>
      </c>
      <c r="R168" s="24">
        <v>-2465.1319629697559</v>
      </c>
      <c r="S168" s="24">
        <v>-213.23309108424181</v>
      </c>
      <c r="U168" t="b">
        <f t="shared" si="2"/>
        <v>1</v>
      </c>
      <c r="V168" s="28" t="s">
        <v>132</v>
      </c>
      <c r="W168" s="24">
        <v>-10358000.000000007</v>
      </c>
      <c r="X168" s="24">
        <v>-127782.57657947019</v>
      </c>
      <c r="Y168" s="24">
        <v>-5555.9988081823931</v>
      </c>
      <c r="Z168" s="24">
        <v>-425.42165687968367</v>
      </c>
      <c r="AA168" s="24">
        <v>-627172.87254690786</v>
      </c>
      <c r="AB168" s="24">
        <v>-5879.4454941951253</v>
      </c>
      <c r="AC168" s="24">
        <v>-1783832.0467965736</v>
      </c>
      <c r="AD168" s="24">
        <v>-697009.47244678822</v>
      </c>
      <c r="AE168" s="24">
        <v>-126627.51321685973</v>
      </c>
      <c r="AF168" s="24">
        <v>-140.05614888879788</v>
      </c>
      <c r="AG168" s="24">
        <v>-5814.6409683596448</v>
      </c>
      <c r="AH168" s="24">
        <v>-63644.676392185327</v>
      </c>
      <c r="AI168" s="24">
        <v>-5167.0236725661662</v>
      </c>
      <c r="AJ168" s="24">
        <v>-6530933.2599336049</v>
      </c>
      <c r="AK168" s="24">
        <v>-373740.28891671525</v>
      </c>
      <c r="AL168" s="24">
        <v>-1596.3413677782223</v>
      </c>
      <c r="AM168" s="24">
        <v>-2465.1319629697559</v>
      </c>
      <c r="AN168" s="24">
        <v>-213.23309108424181</v>
      </c>
    </row>
    <row r="169" spans="1:40" x14ac:dyDescent="0.3">
      <c r="A169" s="28" t="s">
        <v>133</v>
      </c>
      <c r="B169" s="24">
        <v>-16097705.640000015</v>
      </c>
      <c r="C169" s="24">
        <v>-198591.0700615051</v>
      </c>
      <c r="D169" s="24">
        <v>-8634.7589641157574</v>
      </c>
      <c r="E169" s="24">
        <v>-661.16167265207878</v>
      </c>
      <c r="F169" s="24">
        <v>-974709.81730578886</v>
      </c>
      <c r="G169" s="24">
        <v>-9137.4380084936747</v>
      </c>
      <c r="H169" s="24">
        <v>-2772311.5659905341</v>
      </c>
      <c r="I169" s="24">
        <v>-1083245.155024145</v>
      </c>
      <c r="J169" s="24">
        <v>-196795.94841573841</v>
      </c>
      <c r="K169" s="24">
        <v>-217.66582910637982</v>
      </c>
      <c r="L169" s="24">
        <v>-9036.7231812066184</v>
      </c>
      <c r="M169" s="24">
        <v>-98912.267437194154</v>
      </c>
      <c r="N169" s="24">
        <v>-8030.240018911174</v>
      </c>
      <c r="O169" s="24">
        <v>-10149936.394371191</v>
      </c>
      <c r="P169" s="24">
        <v>-580841.97304400837</v>
      </c>
      <c r="Q169" s="24">
        <v>-2480.9261864692808</v>
      </c>
      <c r="R169" s="24">
        <v>-3831.1419872217148</v>
      </c>
      <c r="S169" s="24">
        <v>-331.39250173599481</v>
      </c>
      <c r="U169" t="b">
        <f t="shared" si="2"/>
        <v>1</v>
      </c>
      <c r="V169" s="28" t="s">
        <v>133</v>
      </c>
      <c r="W169" s="24">
        <v>-16097705.640000015</v>
      </c>
      <c r="X169" s="24">
        <v>-198591.0700615051</v>
      </c>
      <c r="Y169" s="24">
        <v>-8634.7589641157574</v>
      </c>
      <c r="Z169" s="24">
        <v>-661.16167265207878</v>
      </c>
      <c r="AA169" s="24">
        <v>-974709.81730578886</v>
      </c>
      <c r="AB169" s="24">
        <v>-9137.4380084936747</v>
      </c>
      <c r="AC169" s="24">
        <v>-2772311.5659905341</v>
      </c>
      <c r="AD169" s="24">
        <v>-1083245.155024145</v>
      </c>
      <c r="AE169" s="24">
        <v>-196795.94841573841</v>
      </c>
      <c r="AF169" s="24">
        <v>-217.66582910637982</v>
      </c>
      <c r="AG169" s="24">
        <v>-9036.7231812066184</v>
      </c>
      <c r="AH169" s="24">
        <v>-98912.267437194154</v>
      </c>
      <c r="AI169" s="24">
        <v>-8030.240018911174</v>
      </c>
      <c r="AJ169" s="24">
        <v>-10149936.394371191</v>
      </c>
      <c r="AK169" s="24">
        <v>-580841.97304400837</v>
      </c>
      <c r="AL169" s="24">
        <v>-2480.9261864692808</v>
      </c>
      <c r="AM169" s="24">
        <v>-3831.1419872217148</v>
      </c>
      <c r="AN169" s="24">
        <v>-331.39250173599481</v>
      </c>
    </row>
    <row r="170" spans="1:40" x14ac:dyDescent="0.3">
      <c r="A170" s="28" t="s">
        <v>134</v>
      </c>
      <c r="B170" s="24">
        <v>-11073958.000000004</v>
      </c>
      <c r="C170" s="24">
        <v>-186297.77987386603</v>
      </c>
      <c r="D170" s="24">
        <v>-7278.0044762242051</v>
      </c>
      <c r="E170" s="24">
        <v>0</v>
      </c>
      <c r="F170" s="24">
        <v>-653229.25517658039</v>
      </c>
      <c r="G170" s="24">
        <v>-4454.2425278015062</v>
      </c>
      <c r="H170" s="24">
        <v>-2349174.3010472115</v>
      </c>
      <c r="I170" s="24">
        <v>-965490.68618349591</v>
      </c>
      <c r="J170" s="24">
        <v>-183399.07267839729</v>
      </c>
      <c r="K170" s="24">
        <v>0</v>
      </c>
      <c r="L170" s="24">
        <v>-8356.8194126681883</v>
      </c>
      <c r="M170" s="24">
        <v>-13237.065195240819</v>
      </c>
      <c r="N170" s="24">
        <v>-5860.6427841689583</v>
      </c>
      <c r="O170" s="24">
        <v>-6613820.4071831489</v>
      </c>
      <c r="P170" s="24">
        <v>-77313.934909497475</v>
      </c>
      <c r="Q170" s="24">
        <v>-2046.9789682206897</v>
      </c>
      <c r="R170" s="24">
        <v>-3998.8095834816891</v>
      </c>
      <c r="S170" s="24">
        <v>0</v>
      </c>
      <c r="U170" t="b">
        <f t="shared" si="2"/>
        <v>1</v>
      </c>
      <c r="V170" s="28" t="s">
        <v>134</v>
      </c>
      <c r="W170" s="24">
        <v>-11073958.000000004</v>
      </c>
      <c r="X170" s="24">
        <v>-186297.77987386603</v>
      </c>
      <c r="Y170" s="24">
        <v>-7278.0044762242051</v>
      </c>
      <c r="Z170" s="24">
        <v>0</v>
      </c>
      <c r="AA170" s="24">
        <v>-653229.25517658039</v>
      </c>
      <c r="AB170" s="24">
        <v>-4454.2425278015062</v>
      </c>
      <c r="AC170" s="24">
        <v>-2349174.3010472115</v>
      </c>
      <c r="AD170" s="24">
        <v>-965490.68618349591</v>
      </c>
      <c r="AE170" s="24">
        <v>-183399.07267839729</v>
      </c>
      <c r="AF170" s="24">
        <v>0</v>
      </c>
      <c r="AG170" s="24">
        <v>-8356.8194126681883</v>
      </c>
      <c r="AH170" s="24">
        <v>-13237.065195240819</v>
      </c>
      <c r="AI170" s="24">
        <v>-5860.6427841689583</v>
      </c>
      <c r="AJ170" s="24">
        <v>-6613820.4071831489</v>
      </c>
      <c r="AK170" s="24">
        <v>-77313.934909497475</v>
      </c>
      <c r="AL170" s="24">
        <v>-2046.9789682206897</v>
      </c>
      <c r="AM170" s="24">
        <v>-3998.8095834816891</v>
      </c>
      <c r="AN170" s="24">
        <v>0</v>
      </c>
    </row>
    <row r="171" spans="1:40" x14ac:dyDescent="0.3">
      <c r="A171" s="28" t="s">
        <v>135</v>
      </c>
      <c r="B171" s="24">
        <v>-116078114.41000015</v>
      </c>
      <c r="C171" s="24">
        <v>-1715436.7803169789</v>
      </c>
      <c r="D171" s="24">
        <v>-71140.375579981745</v>
      </c>
      <c r="E171" s="24">
        <v>0</v>
      </c>
      <c r="F171" s="24">
        <v>-7095522.8513916954</v>
      </c>
      <c r="G171" s="24">
        <v>-61411.176379654687</v>
      </c>
      <c r="H171" s="24">
        <v>-23143876.620652288</v>
      </c>
      <c r="I171" s="24">
        <v>-9393814.9549953006</v>
      </c>
      <c r="J171" s="24">
        <v>-1706760.8041870294</v>
      </c>
      <c r="K171" s="24">
        <v>0</v>
      </c>
      <c r="L171" s="24">
        <v>-69264.730112426478</v>
      </c>
      <c r="M171" s="24">
        <v>-129480.16437854069</v>
      </c>
      <c r="N171" s="24">
        <v>-55380.156143085158</v>
      </c>
      <c r="O171" s="24">
        <v>-71826602.392217621</v>
      </c>
      <c r="P171" s="24">
        <v>-756256.83285390888</v>
      </c>
      <c r="Q171" s="24">
        <v>-20022.804857070787</v>
      </c>
      <c r="R171" s="24">
        <v>-33143.765934557865</v>
      </c>
      <c r="S171" s="24">
        <v>0</v>
      </c>
      <c r="U171" t="b">
        <f t="shared" si="2"/>
        <v>1</v>
      </c>
      <c r="V171" s="28" t="s">
        <v>135</v>
      </c>
      <c r="W171" s="24">
        <v>-116078114.41000015</v>
      </c>
      <c r="X171" s="24">
        <v>-1715436.7803169789</v>
      </c>
      <c r="Y171" s="24">
        <v>-71140.375579981745</v>
      </c>
      <c r="Z171" s="24">
        <v>0</v>
      </c>
      <c r="AA171" s="24">
        <v>-7095522.8513916954</v>
      </c>
      <c r="AB171" s="24">
        <v>-61411.176379654687</v>
      </c>
      <c r="AC171" s="24">
        <v>-23143876.620652288</v>
      </c>
      <c r="AD171" s="24">
        <v>-9393814.9549953006</v>
      </c>
      <c r="AE171" s="24">
        <v>-1706760.8041870294</v>
      </c>
      <c r="AF171" s="24">
        <v>0</v>
      </c>
      <c r="AG171" s="24">
        <v>-69264.730112426478</v>
      </c>
      <c r="AH171" s="24">
        <v>-129480.16437854069</v>
      </c>
      <c r="AI171" s="24">
        <v>-55380.156143085158</v>
      </c>
      <c r="AJ171" s="24">
        <v>-71826602.392217621</v>
      </c>
      <c r="AK171" s="24">
        <v>-756256.83285390888</v>
      </c>
      <c r="AL171" s="24">
        <v>-20022.804857070787</v>
      </c>
      <c r="AM171" s="24">
        <v>-33143.765934557865</v>
      </c>
      <c r="AN171" s="24">
        <v>0</v>
      </c>
    </row>
    <row r="172" spans="1:40" x14ac:dyDescent="0.3">
      <c r="A172" s="28" t="s">
        <v>136</v>
      </c>
      <c r="B172" s="24">
        <v>-25091133.760000013</v>
      </c>
      <c r="C172" s="24">
        <v>-327909.72680173488</v>
      </c>
      <c r="D172" s="24">
        <v>-13404.875656112425</v>
      </c>
      <c r="E172" s="24">
        <v>0</v>
      </c>
      <c r="F172" s="24">
        <v>-1620516.2669106107</v>
      </c>
      <c r="G172" s="24">
        <v>-18819.127452357625</v>
      </c>
      <c r="H172" s="24">
        <v>-4416988.2660032837</v>
      </c>
      <c r="I172" s="24">
        <v>-1768541.1710514482</v>
      </c>
      <c r="J172" s="24">
        <v>-325156.57587250485</v>
      </c>
      <c r="K172" s="24">
        <v>0</v>
      </c>
      <c r="L172" s="24">
        <v>-13668.252362771922</v>
      </c>
      <c r="M172" s="24">
        <v>-24308.373754685104</v>
      </c>
      <c r="N172" s="24">
        <v>-10596.212378300104</v>
      </c>
      <c r="O172" s="24">
        <v>-16398947.189637247</v>
      </c>
      <c r="P172" s="24">
        <v>-141978.30096819057</v>
      </c>
      <c r="Q172" s="24">
        <v>-3759.0454601204342</v>
      </c>
      <c r="R172" s="24">
        <v>-6540.3756906418112</v>
      </c>
      <c r="S172" s="24">
        <v>0</v>
      </c>
      <c r="U172" t="b">
        <f t="shared" si="2"/>
        <v>1</v>
      </c>
      <c r="V172" s="28" t="s">
        <v>136</v>
      </c>
      <c r="W172" s="24">
        <v>-25091133.760000013</v>
      </c>
      <c r="X172" s="24">
        <v>-327909.72680173488</v>
      </c>
      <c r="Y172" s="24">
        <v>-13404.875656112425</v>
      </c>
      <c r="Z172" s="24">
        <v>0</v>
      </c>
      <c r="AA172" s="24">
        <v>-1620516.2669106107</v>
      </c>
      <c r="AB172" s="24">
        <v>-18819.127452357625</v>
      </c>
      <c r="AC172" s="24">
        <v>-4416988.2660032837</v>
      </c>
      <c r="AD172" s="24">
        <v>-1768541.1710514482</v>
      </c>
      <c r="AE172" s="24">
        <v>-325156.57587250485</v>
      </c>
      <c r="AF172" s="24">
        <v>0</v>
      </c>
      <c r="AG172" s="24">
        <v>-13668.252362771922</v>
      </c>
      <c r="AH172" s="24">
        <v>-24308.373754685104</v>
      </c>
      <c r="AI172" s="24">
        <v>-10596.212378300104</v>
      </c>
      <c r="AJ172" s="24">
        <v>-16398947.189637247</v>
      </c>
      <c r="AK172" s="24">
        <v>-141978.30096819057</v>
      </c>
      <c r="AL172" s="24">
        <v>-3759.0454601204342</v>
      </c>
      <c r="AM172" s="24">
        <v>-6540.3756906418112</v>
      </c>
      <c r="AN172" s="24">
        <v>0</v>
      </c>
    </row>
    <row r="173" spans="1:40" x14ac:dyDescent="0.3">
      <c r="A173" s="28" t="s">
        <v>137</v>
      </c>
      <c r="B173" s="24">
        <v>-39032.089999999997</v>
      </c>
      <c r="C173" s="24">
        <v>-283.21632009488371</v>
      </c>
      <c r="D173" s="24">
        <v>-16.423790671724621</v>
      </c>
      <c r="E173" s="24">
        <v>0</v>
      </c>
      <c r="F173" s="24">
        <v>-1924.2582067867718</v>
      </c>
      <c r="G173" s="24">
        <v>-8.9443957659768589</v>
      </c>
      <c r="H173" s="24">
        <v>-5756.7490848849066</v>
      </c>
      <c r="I173" s="24">
        <v>-2070.1524010743456</v>
      </c>
      <c r="J173" s="24">
        <v>-312.75296549734088</v>
      </c>
      <c r="K173" s="24">
        <v>0</v>
      </c>
      <c r="L173" s="24">
        <v>-3.1987925547346108</v>
      </c>
      <c r="M173" s="24">
        <v>-25.657916997890283</v>
      </c>
      <c r="N173" s="24">
        <v>-10.897269503454346</v>
      </c>
      <c r="O173" s="24">
        <v>-28464.479868400205</v>
      </c>
      <c r="P173" s="24">
        <v>-149.86059941756514</v>
      </c>
      <c r="Q173" s="24">
        <v>-3.9677387463436178</v>
      </c>
      <c r="R173" s="24">
        <v>-1.5306496038495312</v>
      </c>
      <c r="S173" s="24">
        <v>0</v>
      </c>
      <c r="U173" t="b">
        <f t="shared" si="2"/>
        <v>1</v>
      </c>
      <c r="V173" s="28" t="s">
        <v>137</v>
      </c>
      <c r="W173" s="24">
        <v>-39032.089999999997</v>
      </c>
      <c r="X173" s="24">
        <v>-283.21632009488371</v>
      </c>
      <c r="Y173" s="24">
        <v>-16.423790671724621</v>
      </c>
      <c r="Z173" s="24">
        <v>0</v>
      </c>
      <c r="AA173" s="24">
        <v>-1924.2582067867718</v>
      </c>
      <c r="AB173" s="24">
        <v>-8.9443957659768589</v>
      </c>
      <c r="AC173" s="24">
        <v>-5756.7490848849066</v>
      </c>
      <c r="AD173" s="24">
        <v>-2070.1524010743456</v>
      </c>
      <c r="AE173" s="24">
        <v>-312.75296549734088</v>
      </c>
      <c r="AF173" s="24">
        <v>0</v>
      </c>
      <c r="AG173" s="24">
        <v>-3.1987925547346108</v>
      </c>
      <c r="AH173" s="24">
        <v>-25.657916997890283</v>
      </c>
      <c r="AI173" s="24">
        <v>-10.897269503454346</v>
      </c>
      <c r="AJ173" s="24">
        <v>-28464.479868400205</v>
      </c>
      <c r="AK173" s="24">
        <v>-149.86059941756514</v>
      </c>
      <c r="AL173" s="24">
        <v>-3.9677387463436178</v>
      </c>
      <c r="AM173" s="24">
        <v>-1.5306496038495312</v>
      </c>
      <c r="AN173" s="24">
        <v>0</v>
      </c>
    </row>
    <row r="174" spans="1:40" x14ac:dyDescent="0.3">
      <c r="A174" s="28" t="s">
        <v>138</v>
      </c>
      <c r="B174" s="24">
        <v>-11158299.170000015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-11153207.144972539</v>
      </c>
      <c r="Q174" s="24">
        <v>-5092.0250274759055</v>
      </c>
      <c r="R174" s="24">
        <v>0</v>
      </c>
      <c r="S174" s="24">
        <v>0</v>
      </c>
      <c r="U174" t="b">
        <f t="shared" si="2"/>
        <v>1</v>
      </c>
      <c r="V174" s="28" t="s">
        <v>138</v>
      </c>
      <c r="W174" s="24">
        <v>-11158299.170000015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-11153207.144972539</v>
      </c>
      <c r="AL174" s="24">
        <v>-5092.0250274759055</v>
      </c>
      <c r="AM174" s="24">
        <v>0</v>
      </c>
      <c r="AN174" s="24">
        <v>0</v>
      </c>
    </row>
    <row r="175" spans="1:40" x14ac:dyDescent="0.3">
      <c r="A175" s="28" t="s">
        <v>139</v>
      </c>
      <c r="B175" s="24">
        <v>-3989504.6522181924</v>
      </c>
      <c r="C175" s="24">
        <v>-19208.698255786912</v>
      </c>
      <c r="D175" s="24">
        <v>-2012.5169181821304</v>
      </c>
      <c r="E175" s="24">
        <v>-2858.6951765156232</v>
      </c>
      <c r="F175" s="24">
        <v>-412562.37509499642</v>
      </c>
      <c r="G175" s="24">
        <v>-4977.5623741899535</v>
      </c>
      <c r="H175" s="24">
        <v>-359349.13709933305</v>
      </c>
      <c r="I175" s="24">
        <v>-43320.512310908634</v>
      </c>
      <c r="J175" s="24">
        <v>-11758.903801780729</v>
      </c>
      <c r="K175" s="24">
        <v>-941.13177078569345</v>
      </c>
      <c r="L175" s="24">
        <v>-4619.4106126497381</v>
      </c>
      <c r="M175" s="24">
        <v>0</v>
      </c>
      <c r="N175" s="24">
        <v>-3956.4988692064026</v>
      </c>
      <c r="O175" s="24">
        <v>-3121997.997297083</v>
      </c>
      <c r="P175" s="24">
        <v>0</v>
      </c>
      <c r="Q175" s="24">
        <v>0</v>
      </c>
      <c r="R175" s="24">
        <v>-508.35561339851722</v>
      </c>
      <c r="S175" s="24">
        <v>-1432.8570233753628</v>
      </c>
      <c r="U175" t="b">
        <f t="shared" si="2"/>
        <v>1</v>
      </c>
      <c r="V175" s="28" t="s">
        <v>139</v>
      </c>
      <c r="W175" s="24">
        <v>-3989504.6522181924</v>
      </c>
      <c r="X175" s="24">
        <v>-19208.698255786912</v>
      </c>
      <c r="Y175" s="24">
        <v>-2012.5169181821304</v>
      </c>
      <c r="Z175" s="24">
        <v>-2858.6951765156232</v>
      </c>
      <c r="AA175" s="24">
        <v>-412562.37509499642</v>
      </c>
      <c r="AB175" s="24">
        <v>-4977.5623741899535</v>
      </c>
      <c r="AC175" s="24">
        <v>-359349.13709933305</v>
      </c>
      <c r="AD175" s="24">
        <v>-43320.512310908634</v>
      </c>
      <c r="AE175" s="24">
        <v>-11758.903801780729</v>
      </c>
      <c r="AF175" s="24">
        <v>-941.13177078569345</v>
      </c>
      <c r="AG175" s="24">
        <v>-4619.4106126497381</v>
      </c>
      <c r="AH175" s="24">
        <v>0</v>
      </c>
      <c r="AI175" s="24">
        <v>-3956.4988692064026</v>
      </c>
      <c r="AJ175" s="24">
        <v>-3121997.997297083</v>
      </c>
      <c r="AK175" s="24">
        <v>0</v>
      </c>
      <c r="AL175" s="24">
        <v>0</v>
      </c>
      <c r="AM175" s="24">
        <v>-508.35561339851722</v>
      </c>
      <c r="AN175" s="24">
        <v>-1432.8570233753628</v>
      </c>
    </row>
    <row r="176" spans="1:40" x14ac:dyDescent="0.3">
      <c r="A176" s="28" t="s">
        <v>140</v>
      </c>
      <c r="B176" s="24">
        <v>-6170583.2400000105</v>
      </c>
      <c r="C176" s="24">
        <v>-76124.061151312606</v>
      </c>
      <c r="D176" s="24">
        <v>-3309.8815531212867</v>
      </c>
      <c r="E176" s="24">
        <v>-253.43693240729962</v>
      </c>
      <c r="F176" s="24">
        <v>-373626.41590274259</v>
      </c>
      <c r="G176" s="24">
        <v>-3502.5688189779871</v>
      </c>
      <c r="H176" s="24">
        <v>-1062684.3146300293</v>
      </c>
      <c r="I176" s="24">
        <v>-415230.25379430363</v>
      </c>
      <c r="J176" s="24">
        <v>-75435.953927286522</v>
      </c>
      <c r="K176" s="24">
        <v>-83.435810483892794</v>
      </c>
      <c r="L176" s="24">
        <v>-3463.9627443500126</v>
      </c>
      <c r="M176" s="24">
        <v>-37915.116186603853</v>
      </c>
      <c r="N176" s="24">
        <v>-3078.1569486985977</v>
      </c>
      <c r="O176" s="24">
        <v>-3890680.374136406</v>
      </c>
      <c r="P176" s="24">
        <v>-222648.73169552453</v>
      </c>
      <c r="Q176" s="24">
        <v>-950.9902770159282</v>
      </c>
      <c r="R176" s="24">
        <v>-1468.5558964172128</v>
      </c>
      <c r="S176" s="24">
        <v>-127.0295943288103</v>
      </c>
      <c r="U176" t="b">
        <f t="shared" si="2"/>
        <v>1</v>
      </c>
      <c r="V176" s="28" t="s">
        <v>140</v>
      </c>
      <c r="W176" s="24">
        <v>-6170583.2400000105</v>
      </c>
      <c r="X176" s="24">
        <v>-76124.061151312606</v>
      </c>
      <c r="Y176" s="24">
        <v>-3309.8815531212867</v>
      </c>
      <c r="Z176" s="24">
        <v>-253.43693240729962</v>
      </c>
      <c r="AA176" s="24">
        <v>-373626.41590274259</v>
      </c>
      <c r="AB176" s="24">
        <v>-3502.5688189779871</v>
      </c>
      <c r="AC176" s="24">
        <v>-1062684.3146300293</v>
      </c>
      <c r="AD176" s="24">
        <v>-415230.25379430363</v>
      </c>
      <c r="AE176" s="24">
        <v>-75435.953927286522</v>
      </c>
      <c r="AF176" s="24">
        <v>-83.435810483892794</v>
      </c>
      <c r="AG176" s="24">
        <v>-3463.9627443500126</v>
      </c>
      <c r="AH176" s="24">
        <v>-37915.116186603853</v>
      </c>
      <c r="AI176" s="24">
        <v>-3078.1569486985977</v>
      </c>
      <c r="AJ176" s="24">
        <v>-3890680.374136406</v>
      </c>
      <c r="AK176" s="24">
        <v>-222648.73169552453</v>
      </c>
      <c r="AL176" s="24">
        <v>-950.9902770159282</v>
      </c>
      <c r="AM176" s="24">
        <v>-1468.5558964172128</v>
      </c>
      <c r="AN176" s="24">
        <v>-127.0295943288103</v>
      </c>
    </row>
    <row r="177" spans="1:40" x14ac:dyDescent="0.3">
      <c r="A177" s="27" t="s">
        <v>86</v>
      </c>
      <c r="B177" s="24">
        <v>-294242690.50779939</v>
      </c>
      <c r="C177" s="24">
        <v>-3831673.7478882577</v>
      </c>
      <c r="D177" s="24">
        <v>-162453.72644319714</v>
      </c>
      <c r="E177" s="24">
        <v>-9116.5544289847585</v>
      </c>
      <c r="F177" s="24">
        <v>-17677045.440541964</v>
      </c>
      <c r="G177" s="24">
        <v>-166928.69034868898</v>
      </c>
      <c r="H177" s="24">
        <v>-52167870.45825351</v>
      </c>
      <c r="I177" s="24">
        <v>-20714040.251283124</v>
      </c>
      <c r="J177" s="24">
        <v>-3789216.7122757523</v>
      </c>
      <c r="K177" s="24">
        <v>-3001.3269983098853</v>
      </c>
      <c r="L177" s="24">
        <v>-169707.65402547215</v>
      </c>
      <c r="M177" s="24">
        <v>-792158.19668344723</v>
      </c>
      <c r="N177" s="24">
        <v>-139008.38686394747</v>
      </c>
      <c r="O177" s="24">
        <v>-178590396.91760582</v>
      </c>
      <c r="P177" s="24">
        <v>-15900155.495442247</v>
      </c>
      <c r="Q177" s="24">
        <v>-50139.861807108136</v>
      </c>
      <c r="R177" s="24">
        <v>-75207.617891145201</v>
      </c>
      <c r="S177" s="24">
        <v>-4569.4690185458439</v>
      </c>
      <c r="U177" t="b">
        <f t="shared" si="2"/>
        <v>1</v>
      </c>
      <c r="V177" s="27" t="s">
        <v>86</v>
      </c>
      <c r="W177" s="24">
        <v>-294242690.50779939</v>
      </c>
      <c r="X177" s="24">
        <v>-3831673.7478882577</v>
      </c>
      <c r="Y177" s="24">
        <v>-162453.72644319714</v>
      </c>
      <c r="Z177" s="24">
        <v>-9116.5544289847585</v>
      </c>
      <c r="AA177" s="24">
        <v>-17677045.440541964</v>
      </c>
      <c r="AB177" s="24">
        <v>-166928.69034868898</v>
      </c>
      <c r="AC177" s="24">
        <v>-52167870.45825351</v>
      </c>
      <c r="AD177" s="24">
        <v>-20714040.251283124</v>
      </c>
      <c r="AE177" s="24">
        <v>-3789216.7122757523</v>
      </c>
      <c r="AF177" s="24">
        <v>-3001.3269983098853</v>
      </c>
      <c r="AG177" s="24">
        <v>-169707.65402547215</v>
      </c>
      <c r="AH177" s="24">
        <v>-792158.19668344723</v>
      </c>
      <c r="AI177" s="24">
        <v>-139008.38686394747</v>
      </c>
      <c r="AJ177" s="24">
        <v>-178590396.91760582</v>
      </c>
      <c r="AK177" s="24">
        <v>-15900155.495442247</v>
      </c>
      <c r="AL177" s="24">
        <v>-50139.861807108136</v>
      </c>
      <c r="AM177" s="24">
        <v>-75207.617891145201</v>
      </c>
      <c r="AN177" s="24">
        <v>-4569.4690185458439</v>
      </c>
    </row>
    <row r="178" spans="1:40" x14ac:dyDescent="0.3">
      <c r="U178" t="b">
        <f t="shared" si="2"/>
        <v>1</v>
      </c>
    </row>
    <row r="179" spans="1:40" x14ac:dyDescent="0.3">
      <c r="A179" s="26" t="s">
        <v>141</v>
      </c>
      <c r="B179" s="24">
        <v>-294242690.50779939</v>
      </c>
      <c r="C179" s="24">
        <v>-3831673.7478882577</v>
      </c>
      <c r="D179" s="24">
        <v>-162453.72644319714</v>
      </c>
      <c r="E179" s="24">
        <v>-9116.5544289847585</v>
      </c>
      <c r="F179" s="24">
        <v>-17677045.440541964</v>
      </c>
      <c r="G179" s="24">
        <v>-166928.69034868898</v>
      </c>
      <c r="H179" s="24">
        <v>-52167870.45825351</v>
      </c>
      <c r="I179" s="24">
        <v>-20714040.251283124</v>
      </c>
      <c r="J179" s="24">
        <v>-3789216.7122757523</v>
      </c>
      <c r="K179" s="24">
        <v>-3001.3269983098853</v>
      </c>
      <c r="L179" s="24">
        <v>-169707.65402547215</v>
      </c>
      <c r="M179" s="24">
        <v>-792158.19668344723</v>
      </c>
      <c r="N179" s="24">
        <v>-139008.38686394747</v>
      </c>
      <c r="O179" s="24">
        <v>-178590396.91760582</v>
      </c>
      <c r="P179" s="24">
        <v>-15900155.495442247</v>
      </c>
      <c r="Q179" s="24">
        <v>-50139.861807108136</v>
      </c>
      <c r="R179" s="24">
        <v>-75207.617891145201</v>
      </c>
      <c r="S179" s="24">
        <v>-4569.4690185458439</v>
      </c>
      <c r="U179" t="b">
        <f t="shared" si="2"/>
        <v>1</v>
      </c>
      <c r="V179" s="26" t="s">
        <v>141</v>
      </c>
      <c r="W179" s="24">
        <v>-294242690.50779939</v>
      </c>
      <c r="X179" s="24">
        <v>-3831673.7478882577</v>
      </c>
      <c r="Y179" s="24">
        <v>-162453.72644319714</v>
      </c>
      <c r="Z179" s="24">
        <v>-9116.5544289847585</v>
      </c>
      <c r="AA179" s="24">
        <v>-17677045.440541964</v>
      </c>
      <c r="AB179" s="24">
        <v>-166928.69034868898</v>
      </c>
      <c r="AC179" s="24">
        <v>-52167870.45825351</v>
      </c>
      <c r="AD179" s="24">
        <v>-20714040.251283124</v>
      </c>
      <c r="AE179" s="24">
        <v>-3789216.7122757523</v>
      </c>
      <c r="AF179" s="24">
        <v>-3001.3269983098853</v>
      </c>
      <c r="AG179" s="24">
        <v>-169707.65402547215</v>
      </c>
      <c r="AH179" s="24">
        <v>-792158.19668344723</v>
      </c>
      <c r="AI179" s="24">
        <v>-139008.38686394747</v>
      </c>
      <c r="AJ179" s="24">
        <v>-178590396.91760582</v>
      </c>
      <c r="AK179" s="24">
        <v>-15900155.495442247</v>
      </c>
      <c r="AL179" s="24">
        <v>-50139.861807108136</v>
      </c>
      <c r="AM179" s="24">
        <v>-75207.617891145201</v>
      </c>
      <c r="AN179" s="24">
        <v>-4569.4690185458439</v>
      </c>
    </row>
    <row r="180" spans="1:40" x14ac:dyDescent="0.3">
      <c r="U180" t="b">
        <f t="shared" si="2"/>
        <v>1</v>
      </c>
    </row>
    <row r="181" spans="1:40" x14ac:dyDescent="0.3">
      <c r="A181" s="26" t="s">
        <v>142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U181" t="b">
        <f>V181=A181</f>
        <v>1</v>
      </c>
      <c r="V181" s="26" t="s">
        <v>142</v>
      </c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</row>
    <row r="182" spans="1:40" x14ac:dyDescent="0.3">
      <c r="A182" s="27" t="s">
        <v>75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U182" t="b">
        <f t="shared" ref="U182:U245" si="3">V182=A182</f>
        <v>1</v>
      </c>
      <c r="V182" s="27" t="s">
        <v>75</v>
      </c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</row>
    <row r="183" spans="1:40" x14ac:dyDescent="0.3">
      <c r="A183" s="28" t="s">
        <v>143</v>
      </c>
      <c r="B183" s="24">
        <v>-6379919.5490102554</v>
      </c>
      <c r="C183" s="24">
        <v>-2639.8801554395054</v>
      </c>
      <c r="D183" s="24">
        <v>-436.52895488065661</v>
      </c>
      <c r="E183" s="24">
        <v>-167.8121712378985</v>
      </c>
      <c r="F183" s="24">
        <v>-643144.57928381918</v>
      </c>
      <c r="G183" s="24">
        <v>-12320.927345376445</v>
      </c>
      <c r="H183" s="24">
        <v>-256318.22482278172</v>
      </c>
      <c r="I183" s="24">
        <v>-18193.433923539258</v>
      </c>
      <c r="J183" s="24">
        <v>-2277.4186498668664</v>
      </c>
      <c r="K183" s="24">
        <v>-62.343383720983958</v>
      </c>
      <c r="L183" s="24">
        <v>-298.22164233094651</v>
      </c>
      <c r="M183" s="24">
        <v>-8186.5922889377889</v>
      </c>
      <c r="N183" s="24">
        <v>-890.84635529269326</v>
      </c>
      <c r="O183" s="24">
        <v>-5413941.9398510493</v>
      </c>
      <c r="P183" s="24">
        <v>-19932.257650533946</v>
      </c>
      <c r="Q183" s="24">
        <v>-972.48652860442621</v>
      </c>
      <c r="R183" s="24">
        <v>-36.324799343909717</v>
      </c>
      <c r="S183" s="24">
        <v>-99.731203500606597</v>
      </c>
      <c r="U183" t="b">
        <f t="shared" si="3"/>
        <v>1</v>
      </c>
      <c r="V183" s="28" t="s">
        <v>143</v>
      </c>
      <c r="W183" s="24">
        <v>-6379919.5490102554</v>
      </c>
      <c r="X183" s="24">
        <v>-2639.8801554395054</v>
      </c>
      <c r="Y183" s="24">
        <v>-436.52895488065661</v>
      </c>
      <c r="Z183" s="24">
        <v>-167.8121712378985</v>
      </c>
      <c r="AA183" s="24">
        <v>-643144.57928381918</v>
      </c>
      <c r="AB183" s="24">
        <v>-12320.927345376445</v>
      </c>
      <c r="AC183" s="24">
        <v>-256318.22482278172</v>
      </c>
      <c r="AD183" s="24">
        <v>-18193.433923539258</v>
      </c>
      <c r="AE183" s="24">
        <v>-2277.4186498668664</v>
      </c>
      <c r="AF183" s="24">
        <v>-62.343383720983958</v>
      </c>
      <c r="AG183" s="24">
        <v>-298.22164233094651</v>
      </c>
      <c r="AH183" s="24">
        <v>-8186.5922889377889</v>
      </c>
      <c r="AI183" s="24">
        <v>-890.84635529269326</v>
      </c>
      <c r="AJ183" s="24">
        <v>-5413941.9398510493</v>
      </c>
      <c r="AK183" s="24">
        <v>-19932.257650533946</v>
      </c>
      <c r="AL183" s="24">
        <v>-972.48652860442621</v>
      </c>
      <c r="AM183" s="24">
        <v>-36.324799343909717</v>
      </c>
      <c r="AN183" s="24">
        <v>-99.731203500606597</v>
      </c>
    </row>
    <row r="184" spans="1:40" x14ac:dyDescent="0.3">
      <c r="A184" s="28" t="s">
        <v>144</v>
      </c>
      <c r="B184" s="24">
        <v>-12031007.314114472</v>
      </c>
      <c r="C184" s="24">
        <v>-37567.610287064897</v>
      </c>
      <c r="D184" s="24">
        <v>-5939.0914009465996</v>
      </c>
      <c r="E184" s="24">
        <v>-2399.5477552961502</v>
      </c>
      <c r="F184" s="24">
        <v>-2391723.7821611702</v>
      </c>
      <c r="G184" s="24">
        <v>-12101.455278487701</v>
      </c>
      <c r="H184" s="24">
        <v>-1733314.1100109199</v>
      </c>
      <c r="I184" s="24">
        <v>-208493.83676926896</v>
      </c>
      <c r="J184" s="24">
        <v>-33811.947018364997</v>
      </c>
      <c r="K184" s="24">
        <v>-879.79046056064999</v>
      </c>
      <c r="L184" s="24">
        <v>-4318.97135184319</v>
      </c>
      <c r="M184" s="24">
        <v>0</v>
      </c>
      <c r="N184" s="24">
        <v>-11176.6521827693</v>
      </c>
      <c r="O184" s="24">
        <v>-7587440.9575656997</v>
      </c>
      <c r="P184" s="24">
        <v>0</v>
      </c>
      <c r="Q184" s="24">
        <v>0</v>
      </c>
      <c r="R184" s="24">
        <v>-479.88570576035499</v>
      </c>
      <c r="S184" s="24">
        <v>-1359.67616632101</v>
      </c>
      <c r="U184" t="b">
        <f t="shared" si="3"/>
        <v>1</v>
      </c>
      <c r="V184" s="28" t="s">
        <v>144</v>
      </c>
      <c r="W184" s="24">
        <v>-12031007.314114472</v>
      </c>
      <c r="X184" s="24">
        <v>-37567.610287064897</v>
      </c>
      <c r="Y184" s="24">
        <v>-5939.0914009465996</v>
      </c>
      <c r="Z184" s="24">
        <v>-2399.5477552961502</v>
      </c>
      <c r="AA184" s="24">
        <v>-2391723.7821611702</v>
      </c>
      <c r="AB184" s="24">
        <v>-12101.455278487701</v>
      </c>
      <c r="AC184" s="24">
        <v>-1733314.1100109199</v>
      </c>
      <c r="AD184" s="24">
        <v>-208493.83676926896</v>
      </c>
      <c r="AE184" s="24">
        <v>-33811.947018364997</v>
      </c>
      <c r="AF184" s="24">
        <v>-879.79046056064999</v>
      </c>
      <c r="AG184" s="24">
        <v>-4318.97135184319</v>
      </c>
      <c r="AH184" s="24">
        <v>0</v>
      </c>
      <c r="AI184" s="24">
        <v>-11176.6521827693</v>
      </c>
      <c r="AJ184" s="24">
        <v>-7587440.9575656997</v>
      </c>
      <c r="AK184" s="24">
        <v>0</v>
      </c>
      <c r="AL184" s="24">
        <v>0</v>
      </c>
      <c r="AM184" s="24">
        <v>-479.88570576035499</v>
      </c>
      <c r="AN184" s="24">
        <v>-1359.67616632101</v>
      </c>
    </row>
    <row r="185" spans="1:40" x14ac:dyDescent="0.3">
      <c r="A185" s="28" t="s">
        <v>145</v>
      </c>
      <c r="B185" s="24">
        <v>-83759406.650000021</v>
      </c>
      <c r="C185" s="24">
        <v>-4735.6062919630076</v>
      </c>
      <c r="D185" s="24">
        <v>-1056.1424104377929</v>
      </c>
      <c r="E185" s="24">
        <v>-289.58743512003997</v>
      </c>
      <c r="F185" s="24">
        <v>-7332632.088304528</v>
      </c>
      <c r="G185" s="24">
        <v>-185337.37802307619</v>
      </c>
      <c r="H185" s="24">
        <v>-1819192.5260628432</v>
      </c>
      <c r="I185" s="24">
        <v>-52702.074099346108</v>
      </c>
      <c r="J185" s="24">
        <v>-2682.9424136121352</v>
      </c>
      <c r="K185" s="24">
        <v>-119.24188504942823</v>
      </c>
      <c r="L185" s="24">
        <v>-459.93298519065178</v>
      </c>
      <c r="M185" s="24">
        <v>-92114.356200683309</v>
      </c>
      <c r="N185" s="24">
        <v>-3098.8694650345456</v>
      </c>
      <c r="O185" s="24">
        <v>-74093977.426253483</v>
      </c>
      <c r="P185" s="24">
        <v>-155084.00833053555</v>
      </c>
      <c r="Q185" s="24">
        <v>-15583.7787389598</v>
      </c>
      <c r="R185" s="24">
        <v>-102.20733004236706</v>
      </c>
      <c r="S185" s="24">
        <v>-238.48377009885647</v>
      </c>
      <c r="U185" t="b">
        <f t="shared" si="3"/>
        <v>1</v>
      </c>
      <c r="V185" s="28" t="s">
        <v>145</v>
      </c>
      <c r="W185" s="24">
        <v>-83759406.650000021</v>
      </c>
      <c r="X185" s="24">
        <v>-4735.6062919630076</v>
      </c>
      <c r="Y185" s="24">
        <v>-1056.1424104377929</v>
      </c>
      <c r="Z185" s="24">
        <v>-289.58743512003997</v>
      </c>
      <c r="AA185" s="24">
        <v>-7332632.088304528</v>
      </c>
      <c r="AB185" s="24">
        <v>-185337.37802307619</v>
      </c>
      <c r="AC185" s="24">
        <v>-1819192.5260628432</v>
      </c>
      <c r="AD185" s="24">
        <v>-52702.074099346108</v>
      </c>
      <c r="AE185" s="24">
        <v>-2682.9424136121352</v>
      </c>
      <c r="AF185" s="24">
        <v>-119.24188504942823</v>
      </c>
      <c r="AG185" s="24">
        <v>-459.93298519065178</v>
      </c>
      <c r="AH185" s="24">
        <v>-92114.356200683309</v>
      </c>
      <c r="AI185" s="24">
        <v>-3098.8694650345456</v>
      </c>
      <c r="AJ185" s="24">
        <v>-74093977.426253483</v>
      </c>
      <c r="AK185" s="24">
        <v>-155084.00833053555</v>
      </c>
      <c r="AL185" s="24">
        <v>-15583.7787389598</v>
      </c>
      <c r="AM185" s="24">
        <v>-102.20733004236706</v>
      </c>
      <c r="AN185" s="24">
        <v>-238.48377009885647</v>
      </c>
    </row>
    <row r="186" spans="1:40" x14ac:dyDescent="0.3">
      <c r="A186" s="28" t="s">
        <v>146</v>
      </c>
      <c r="B186" s="24">
        <v>-6445711.3699999992</v>
      </c>
      <c r="C186" s="24">
        <v>0</v>
      </c>
      <c r="D186" s="24">
        <v>0</v>
      </c>
      <c r="E186" s="24">
        <v>0</v>
      </c>
      <c r="F186" s="24">
        <v>-581825.78441384283</v>
      </c>
      <c r="G186" s="24">
        <v>0</v>
      </c>
      <c r="H186" s="24">
        <v>-554909.13258823089</v>
      </c>
      <c r="I186" s="24">
        <v>-30347.920770052388</v>
      </c>
      <c r="J186" s="24">
        <v>0</v>
      </c>
      <c r="K186" s="24">
        <v>0</v>
      </c>
      <c r="L186" s="24">
        <v>0</v>
      </c>
      <c r="M186" s="24">
        <v>-39073.109233889583</v>
      </c>
      <c r="N186" s="24">
        <v>0</v>
      </c>
      <c r="O186" s="24">
        <v>-5075231.517839469</v>
      </c>
      <c r="P186" s="24">
        <v>-164323.90515451494</v>
      </c>
      <c r="Q186" s="24">
        <v>0</v>
      </c>
      <c r="R186" s="24">
        <v>0</v>
      </c>
      <c r="S186" s="24">
        <v>0</v>
      </c>
      <c r="U186" t="b">
        <f t="shared" si="3"/>
        <v>1</v>
      </c>
      <c r="V186" s="28" t="s">
        <v>146</v>
      </c>
      <c r="W186" s="24">
        <v>-6445711.3699999992</v>
      </c>
      <c r="X186" s="24">
        <v>0</v>
      </c>
      <c r="Y186" s="24">
        <v>0</v>
      </c>
      <c r="Z186" s="24">
        <v>0</v>
      </c>
      <c r="AA186" s="24">
        <v>-581825.78441384283</v>
      </c>
      <c r="AB186" s="24">
        <v>0</v>
      </c>
      <c r="AC186" s="24">
        <v>-554909.13258823089</v>
      </c>
      <c r="AD186" s="24">
        <v>-30347.920770052388</v>
      </c>
      <c r="AE186" s="24">
        <v>0</v>
      </c>
      <c r="AF186" s="24">
        <v>0</v>
      </c>
      <c r="AG186" s="24">
        <v>0</v>
      </c>
      <c r="AH186" s="24">
        <v>-39073.109233889583</v>
      </c>
      <c r="AI186" s="24">
        <v>0</v>
      </c>
      <c r="AJ186" s="24">
        <v>-5075231.517839469</v>
      </c>
      <c r="AK186" s="24">
        <v>-164323.90515451494</v>
      </c>
      <c r="AL186" s="24">
        <v>0</v>
      </c>
      <c r="AM186" s="24">
        <v>0</v>
      </c>
      <c r="AN186" s="24">
        <v>0</v>
      </c>
    </row>
    <row r="187" spans="1:40" x14ac:dyDescent="0.3">
      <c r="A187" s="27" t="s">
        <v>86</v>
      </c>
      <c r="B187" s="24">
        <v>-108616044.88312475</v>
      </c>
      <c r="C187" s="24">
        <v>-44943.096734467406</v>
      </c>
      <c r="D187" s="24">
        <v>-7431.7627662650493</v>
      </c>
      <c r="E187" s="24">
        <v>-2856.9473616540886</v>
      </c>
      <c r="F187" s="24">
        <v>-10949326.234163361</v>
      </c>
      <c r="G187" s="24">
        <v>-209759.76064694033</v>
      </c>
      <c r="H187" s="24">
        <v>-4363733.9934847755</v>
      </c>
      <c r="I187" s="24">
        <v>-309737.26556220674</v>
      </c>
      <c r="J187" s="24">
        <v>-38772.308081843999</v>
      </c>
      <c r="K187" s="24">
        <v>-1061.3757293310623</v>
      </c>
      <c r="L187" s="24">
        <v>-5077.1259793647878</v>
      </c>
      <c r="M187" s="24">
        <v>-139374.05772351066</v>
      </c>
      <c r="N187" s="24">
        <v>-15166.368003096539</v>
      </c>
      <c r="O187" s="24">
        <v>-92170591.8415097</v>
      </c>
      <c r="P187" s="24">
        <v>-339340.17113558447</v>
      </c>
      <c r="Q187" s="24">
        <v>-16556.265267564228</v>
      </c>
      <c r="R187" s="24">
        <v>-618.41783514663177</v>
      </c>
      <c r="S187" s="24">
        <v>-1697.8911399204731</v>
      </c>
      <c r="U187" t="b">
        <f t="shared" si="3"/>
        <v>1</v>
      </c>
      <c r="V187" s="27" t="s">
        <v>86</v>
      </c>
      <c r="W187" s="24">
        <v>-108616044.88312475</v>
      </c>
      <c r="X187" s="24">
        <v>-44943.096734467406</v>
      </c>
      <c r="Y187" s="24">
        <v>-7431.7627662650493</v>
      </c>
      <c r="Z187" s="24">
        <v>-2856.9473616540886</v>
      </c>
      <c r="AA187" s="24">
        <v>-10949326.234163361</v>
      </c>
      <c r="AB187" s="24">
        <v>-209759.76064694033</v>
      </c>
      <c r="AC187" s="24">
        <v>-4363733.9934847755</v>
      </c>
      <c r="AD187" s="24">
        <v>-309737.26556220674</v>
      </c>
      <c r="AE187" s="24">
        <v>-38772.308081843999</v>
      </c>
      <c r="AF187" s="24">
        <v>-1061.3757293310623</v>
      </c>
      <c r="AG187" s="24">
        <v>-5077.1259793647878</v>
      </c>
      <c r="AH187" s="24">
        <v>-139374.05772351066</v>
      </c>
      <c r="AI187" s="24">
        <v>-15166.368003096539</v>
      </c>
      <c r="AJ187" s="24">
        <v>-92170591.8415097</v>
      </c>
      <c r="AK187" s="24">
        <v>-339340.17113558447</v>
      </c>
      <c r="AL187" s="24">
        <v>-16556.265267564228</v>
      </c>
      <c r="AM187" s="24">
        <v>-618.41783514663177</v>
      </c>
      <c r="AN187" s="24">
        <v>-1697.8911399204731</v>
      </c>
    </row>
    <row r="188" spans="1:40" x14ac:dyDescent="0.3">
      <c r="U188" t="b">
        <f t="shared" si="3"/>
        <v>1</v>
      </c>
    </row>
    <row r="189" spans="1:40" x14ac:dyDescent="0.3">
      <c r="A189" s="26" t="s">
        <v>147</v>
      </c>
      <c r="B189" s="24">
        <v>-108616044.88312475</v>
      </c>
      <c r="C189" s="24">
        <v>-44943.096734467406</v>
      </c>
      <c r="D189" s="24">
        <v>-7431.7627662650493</v>
      </c>
      <c r="E189" s="24">
        <v>-2856.9473616540886</v>
      </c>
      <c r="F189" s="24">
        <v>-10949326.234163361</v>
      </c>
      <c r="G189" s="24">
        <v>-209759.76064694033</v>
      </c>
      <c r="H189" s="24">
        <v>-4363733.9934847755</v>
      </c>
      <c r="I189" s="24">
        <v>-309737.26556220674</v>
      </c>
      <c r="J189" s="24">
        <v>-38772.308081843999</v>
      </c>
      <c r="K189" s="24">
        <v>-1061.3757293310623</v>
      </c>
      <c r="L189" s="24">
        <v>-5077.1259793647878</v>
      </c>
      <c r="M189" s="24">
        <v>-139374.05772351066</v>
      </c>
      <c r="N189" s="24">
        <v>-15166.368003096539</v>
      </c>
      <c r="O189" s="24">
        <v>-92170591.8415097</v>
      </c>
      <c r="P189" s="24">
        <v>-339340.17113558447</v>
      </c>
      <c r="Q189" s="24">
        <v>-16556.265267564228</v>
      </c>
      <c r="R189" s="24">
        <v>-618.41783514663177</v>
      </c>
      <c r="S189" s="24">
        <v>-1697.8911399204731</v>
      </c>
      <c r="U189" t="b">
        <f t="shared" si="3"/>
        <v>1</v>
      </c>
      <c r="V189" s="26" t="s">
        <v>147</v>
      </c>
      <c r="W189" s="24">
        <v>-108616044.88312475</v>
      </c>
      <c r="X189" s="24">
        <v>-44943.096734467406</v>
      </c>
      <c r="Y189" s="24">
        <v>-7431.7627662650493</v>
      </c>
      <c r="Z189" s="24">
        <v>-2856.9473616540886</v>
      </c>
      <c r="AA189" s="24">
        <v>-10949326.234163361</v>
      </c>
      <c r="AB189" s="24">
        <v>-209759.76064694033</v>
      </c>
      <c r="AC189" s="24">
        <v>-4363733.9934847755</v>
      </c>
      <c r="AD189" s="24">
        <v>-309737.26556220674</v>
      </c>
      <c r="AE189" s="24">
        <v>-38772.308081843999</v>
      </c>
      <c r="AF189" s="24">
        <v>-1061.3757293310623</v>
      </c>
      <c r="AG189" s="24">
        <v>-5077.1259793647878</v>
      </c>
      <c r="AH189" s="24">
        <v>-139374.05772351066</v>
      </c>
      <c r="AI189" s="24">
        <v>-15166.368003096539</v>
      </c>
      <c r="AJ189" s="24">
        <v>-92170591.8415097</v>
      </c>
      <c r="AK189" s="24">
        <v>-339340.17113558447</v>
      </c>
      <c r="AL189" s="24">
        <v>-16556.265267564228</v>
      </c>
      <c r="AM189" s="24">
        <v>-618.41783514663177</v>
      </c>
      <c r="AN189" s="24">
        <v>-1697.8911399204731</v>
      </c>
    </row>
    <row r="190" spans="1:40" x14ac:dyDescent="0.3">
      <c r="U190" t="b">
        <f t="shared" si="3"/>
        <v>1</v>
      </c>
    </row>
    <row r="191" spans="1:40" x14ac:dyDescent="0.3">
      <c r="A191" s="26" t="s">
        <v>148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U191" t="b">
        <f t="shared" si="3"/>
        <v>1</v>
      </c>
      <c r="V191" s="26" t="s">
        <v>148</v>
      </c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</row>
    <row r="192" spans="1:40" x14ac:dyDescent="0.3">
      <c r="A192" s="27" t="s">
        <v>75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U192" t="b">
        <f t="shared" si="3"/>
        <v>1</v>
      </c>
      <c r="V192" s="27" t="s">
        <v>75</v>
      </c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</row>
    <row r="193" spans="1:40" x14ac:dyDescent="0.3">
      <c r="A193" s="28" t="s">
        <v>149</v>
      </c>
      <c r="B193" s="24">
        <v>-2874460.1099999989</v>
      </c>
      <c r="C193" s="24">
        <v>-162.51680769174448</v>
      </c>
      <c r="D193" s="24">
        <v>-36.244755672259558</v>
      </c>
      <c r="E193" s="24">
        <v>-9.9380781682002013</v>
      </c>
      <c r="F193" s="24">
        <v>-251641.6875684417</v>
      </c>
      <c r="G193" s="24">
        <v>-6360.4187437175815</v>
      </c>
      <c r="H193" s="24">
        <v>-62431.153200842025</v>
      </c>
      <c r="I193" s="24">
        <v>-1808.6327944735328</v>
      </c>
      <c r="J193" s="24">
        <v>-92.073371264207751</v>
      </c>
      <c r="K193" s="24">
        <v>-4.0921498339647888</v>
      </c>
      <c r="L193" s="24">
        <v>-15.784006502435615</v>
      </c>
      <c r="M193" s="24">
        <v>-3161.1857467377995</v>
      </c>
      <c r="N193" s="24">
        <v>-106.34717961363255</v>
      </c>
      <c r="O193" s="24">
        <v>-2542761.3568583708</v>
      </c>
      <c r="P193" s="24">
        <v>-5322.1818715573718</v>
      </c>
      <c r="Q193" s="24">
        <v>-534.80501044363643</v>
      </c>
      <c r="R193" s="24">
        <v>-3.5075570005412477</v>
      </c>
      <c r="S193" s="24">
        <v>-8.1842996679295776</v>
      </c>
      <c r="U193" t="b">
        <f t="shared" si="3"/>
        <v>1</v>
      </c>
      <c r="V193" s="28" t="s">
        <v>149</v>
      </c>
      <c r="W193" s="24">
        <v>-2874460.1099999989</v>
      </c>
      <c r="X193" s="24">
        <v>-162.51680769174448</v>
      </c>
      <c r="Y193" s="24">
        <v>-36.244755672259558</v>
      </c>
      <c r="Z193" s="24">
        <v>-9.9380781682002013</v>
      </c>
      <c r="AA193" s="24">
        <v>-251641.6875684417</v>
      </c>
      <c r="AB193" s="24">
        <v>-6360.4187437175815</v>
      </c>
      <c r="AC193" s="24">
        <v>-62431.153200842025</v>
      </c>
      <c r="AD193" s="24">
        <v>-1808.6327944735328</v>
      </c>
      <c r="AE193" s="24">
        <v>-92.073371264207751</v>
      </c>
      <c r="AF193" s="24">
        <v>-4.0921498339647888</v>
      </c>
      <c r="AG193" s="24">
        <v>-15.784006502435615</v>
      </c>
      <c r="AH193" s="24">
        <v>-3161.1857467377995</v>
      </c>
      <c r="AI193" s="24">
        <v>-106.34717961363255</v>
      </c>
      <c r="AJ193" s="24">
        <v>-2542761.3568583708</v>
      </c>
      <c r="AK193" s="24">
        <v>-5322.1818715573718</v>
      </c>
      <c r="AL193" s="24">
        <v>-534.80501044363643</v>
      </c>
      <c r="AM193" s="24">
        <v>-3.5075570005412477</v>
      </c>
      <c r="AN193" s="24">
        <v>-8.1842996679295776</v>
      </c>
    </row>
    <row r="194" spans="1:40" x14ac:dyDescent="0.3">
      <c r="A194" s="28" t="s">
        <v>150</v>
      </c>
      <c r="B194" s="24">
        <v>-2786728.2600000007</v>
      </c>
      <c r="C194" s="24">
        <v>-157.55660659335777</v>
      </c>
      <c r="D194" s="24">
        <v>-35.138523772619358</v>
      </c>
      <c r="E194" s="24">
        <v>-9.6347565182988557</v>
      </c>
      <c r="F194" s="24">
        <v>-243961.29196625639</v>
      </c>
      <c r="G194" s="24">
        <v>-6166.2914009098877</v>
      </c>
      <c r="H194" s="24">
        <v>-60525.682135549279</v>
      </c>
      <c r="I194" s="24">
        <v>-1753.4312279331537</v>
      </c>
      <c r="J194" s="24">
        <v>-89.263185390121748</v>
      </c>
      <c r="K194" s="24">
        <v>-3.9672526840054112</v>
      </c>
      <c r="L194" s="24">
        <v>-15.302260352592301</v>
      </c>
      <c r="M194" s="24">
        <v>-3064.7026983941805</v>
      </c>
      <c r="N194" s="24">
        <v>-103.10134058552158</v>
      </c>
      <c r="O194" s="24">
        <v>-2465153.3367750128</v>
      </c>
      <c r="P194" s="24">
        <v>-5159.7427199393715</v>
      </c>
      <c r="Q194" s="24">
        <v>-518.48214244061205</v>
      </c>
      <c r="R194" s="24">
        <v>-3.4005023005760671</v>
      </c>
      <c r="S194" s="24">
        <v>-7.9345053680108224</v>
      </c>
      <c r="U194" t="b">
        <f t="shared" si="3"/>
        <v>1</v>
      </c>
      <c r="V194" s="28" t="s">
        <v>150</v>
      </c>
      <c r="W194" s="24">
        <v>-2786728.2600000007</v>
      </c>
      <c r="X194" s="24">
        <v>-157.55660659335777</v>
      </c>
      <c r="Y194" s="24">
        <v>-35.138523772619358</v>
      </c>
      <c r="Z194" s="24">
        <v>-9.6347565182988557</v>
      </c>
      <c r="AA194" s="24">
        <v>-243961.29196625639</v>
      </c>
      <c r="AB194" s="24">
        <v>-6166.2914009098877</v>
      </c>
      <c r="AC194" s="24">
        <v>-60525.682135549279</v>
      </c>
      <c r="AD194" s="24">
        <v>-1753.4312279331537</v>
      </c>
      <c r="AE194" s="24">
        <v>-89.263185390121748</v>
      </c>
      <c r="AF194" s="24">
        <v>-3.9672526840054112</v>
      </c>
      <c r="AG194" s="24">
        <v>-15.302260352592301</v>
      </c>
      <c r="AH194" s="24">
        <v>-3064.7026983941805</v>
      </c>
      <c r="AI194" s="24">
        <v>-103.10134058552158</v>
      </c>
      <c r="AJ194" s="24">
        <v>-2465153.3367750128</v>
      </c>
      <c r="AK194" s="24">
        <v>-5159.7427199393715</v>
      </c>
      <c r="AL194" s="24">
        <v>-518.48214244061205</v>
      </c>
      <c r="AM194" s="24">
        <v>-3.4005023005760671</v>
      </c>
      <c r="AN194" s="24">
        <v>-7.9345053680108224</v>
      </c>
    </row>
    <row r="195" spans="1:40" x14ac:dyDescent="0.3">
      <c r="A195" s="28" t="s">
        <v>151</v>
      </c>
      <c r="B195" s="24">
        <v>-82829.720000000016</v>
      </c>
      <c r="C195" s="24">
        <v>-4.6830434799114489</v>
      </c>
      <c r="D195" s="24">
        <v>-1.0444197689011143</v>
      </c>
      <c r="E195" s="24">
        <v>-0.2863731624406281</v>
      </c>
      <c r="F195" s="24">
        <v>-7251.2436158390492</v>
      </c>
      <c r="G195" s="24">
        <v>-183.28022775201396</v>
      </c>
      <c r="H195" s="24">
        <v>-1799.0004178220618</v>
      </c>
      <c r="I195" s="24">
        <v>-52.117107984170396</v>
      </c>
      <c r="J195" s="24">
        <v>-2.6531631226117018</v>
      </c>
      <c r="K195" s="24">
        <v>-0.11791836100496451</v>
      </c>
      <c r="L195" s="24">
        <v>-0.45482796387629171</v>
      </c>
      <c r="M195" s="24">
        <v>-91.091933876335091</v>
      </c>
      <c r="N195" s="24">
        <v>-3.0644735961171135</v>
      </c>
      <c r="O195" s="24">
        <v>-73271.572105900254</v>
      </c>
      <c r="P195" s="24">
        <v>-153.36265501704011</v>
      </c>
      <c r="Q195" s="24">
        <v>-15.410806751339292</v>
      </c>
      <c r="R195" s="24">
        <v>-0.10107288086139816</v>
      </c>
      <c r="S195" s="24">
        <v>-0.23583672200992903</v>
      </c>
      <c r="U195" t="b">
        <f t="shared" si="3"/>
        <v>1</v>
      </c>
      <c r="V195" s="28" t="s">
        <v>151</v>
      </c>
      <c r="W195" s="24">
        <v>-82829.720000000016</v>
      </c>
      <c r="X195" s="24">
        <v>-4.6830434799114489</v>
      </c>
      <c r="Y195" s="24">
        <v>-1.0444197689011143</v>
      </c>
      <c r="Z195" s="24">
        <v>-0.2863731624406281</v>
      </c>
      <c r="AA195" s="24">
        <v>-7251.2436158390492</v>
      </c>
      <c r="AB195" s="24">
        <v>-183.28022775201396</v>
      </c>
      <c r="AC195" s="24">
        <v>-1799.0004178220618</v>
      </c>
      <c r="AD195" s="24">
        <v>-52.117107984170396</v>
      </c>
      <c r="AE195" s="24">
        <v>-2.6531631226117018</v>
      </c>
      <c r="AF195" s="24">
        <v>-0.11791836100496451</v>
      </c>
      <c r="AG195" s="24">
        <v>-0.45482796387629171</v>
      </c>
      <c r="AH195" s="24">
        <v>-91.091933876335091</v>
      </c>
      <c r="AI195" s="24">
        <v>-3.0644735961171135</v>
      </c>
      <c r="AJ195" s="24">
        <v>-73271.572105900254</v>
      </c>
      <c r="AK195" s="24">
        <v>-153.36265501704011</v>
      </c>
      <c r="AL195" s="24">
        <v>-15.410806751339292</v>
      </c>
      <c r="AM195" s="24">
        <v>-0.10107288086139816</v>
      </c>
      <c r="AN195" s="24">
        <v>-0.23583672200992903</v>
      </c>
    </row>
    <row r="196" spans="1:40" x14ac:dyDescent="0.3">
      <c r="A196" s="28" t="s">
        <v>152</v>
      </c>
      <c r="B196" s="24">
        <v>-8193602.8599999985</v>
      </c>
      <c r="C196" s="24">
        <v>-463.25157745923553</v>
      </c>
      <c r="D196" s="24">
        <v>-103.31510000889425</v>
      </c>
      <c r="E196" s="24">
        <v>-28.328333873406486</v>
      </c>
      <c r="F196" s="24">
        <v>-717300.63109347178</v>
      </c>
      <c r="G196" s="24">
        <v>-18130.272543361883</v>
      </c>
      <c r="H196" s="24">
        <v>-177959.00998588474</v>
      </c>
      <c r="I196" s="24">
        <v>-5155.4790361965161</v>
      </c>
      <c r="J196" s="24">
        <v>-262.45368147420714</v>
      </c>
      <c r="K196" s="24">
        <v>-11.664608065520317</v>
      </c>
      <c r="L196" s="24">
        <v>-44.992059681292652</v>
      </c>
      <c r="M196" s="24">
        <v>-9010.9097306144449</v>
      </c>
      <c r="N196" s="24">
        <v>-303.14094532179587</v>
      </c>
      <c r="O196" s="24">
        <v>-7248100.8358304296</v>
      </c>
      <c r="P196" s="24">
        <v>-15170.794839881301</v>
      </c>
      <c r="Q196" s="24">
        <v>-1524.4531826581197</v>
      </c>
      <c r="R196" s="24">
        <v>-9.9982354847317012</v>
      </c>
      <c r="S196" s="24">
        <v>-23.329216131040635</v>
      </c>
      <c r="U196" t="b">
        <f t="shared" si="3"/>
        <v>1</v>
      </c>
      <c r="V196" s="28" t="s">
        <v>152</v>
      </c>
      <c r="W196" s="24">
        <v>-8193602.8599999985</v>
      </c>
      <c r="X196" s="24">
        <v>-463.25157745923553</v>
      </c>
      <c r="Y196" s="24">
        <v>-103.31510000889425</v>
      </c>
      <c r="Z196" s="24">
        <v>-28.328333873406486</v>
      </c>
      <c r="AA196" s="24">
        <v>-717300.63109347178</v>
      </c>
      <c r="AB196" s="24">
        <v>-18130.272543361883</v>
      </c>
      <c r="AC196" s="24">
        <v>-177959.00998588474</v>
      </c>
      <c r="AD196" s="24">
        <v>-5155.4790361965161</v>
      </c>
      <c r="AE196" s="24">
        <v>-262.45368147420714</v>
      </c>
      <c r="AF196" s="24">
        <v>-11.664608065520317</v>
      </c>
      <c r="AG196" s="24">
        <v>-44.992059681292652</v>
      </c>
      <c r="AH196" s="24">
        <v>-9010.9097306144449</v>
      </c>
      <c r="AI196" s="24">
        <v>-303.14094532179587</v>
      </c>
      <c r="AJ196" s="24">
        <v>-7248100.8358304296</v>
      </c>
      <c r="AK196" s="24">
        <v>-15170.794839881301</v>
      </c>
      <c r="AL196" s="24">
        <v>-1524.4531826581197</v>
      </c>
      <c r="AM196" s="24">
        <v>-9.9982354847317012</v>
      </c>
      <c r="AN196" s="24">
        <v>-23.329216131040635</v>
      </c>
    </row>
    <row r="197" spans="1:40" x14ac:dyDescent="0.3">
      <c r="A197" s="27" t="s">
        <v>86</v>
      </c>
      <c r="B197" s="24">
        <v>-13937620.949999997</v>
      </c>
      <c r="C197" s="24">
        <v>-788.00803522424917</v>
      </c>
      <c r="D197" s="24">
        <v>-175.74279922267428</v>
      </c>
      <c r="E197" s="24">
        <v>-48.187541722346168</v>
      </c>
      <c r="F197" s="24">
        <v>-1220154.8542440089</v>
      </c>
      <c r="G197" s="24">
        <v>-30840.262915741365</v>
      </c>
      <c r="H197" s="24">
        <v>-302714.8457400981</v>
      </c>
      <c r="I197" s="24">
        <v>-8769.6601665873732</v>
      </c>
      <c r="J197" s="24">
        <v>-446.44340125114837</v>
      </c>
      <c r="K197" s="24">
        <v>-19.841928944495482</v>
      </c>
      <c r="L197" s="24">
        <v>-76.533154500196858</v>
      </c>
      <c r="M197" s="24">
        <v>-15327.89010962276</v>
      </c>
      <c r="N197" s="24">
        <v>-515.65393911706713</v>
      </c>
      <c r="O197" s="24">
        <v>-12329287.101569712</v>
      </c>
      <c r="P197" s="24">
        <v>-25806.082086395083</v>
      </c>
      <c r="Q197" s="24">
        <v>-2593.1511422937074</v>
      </c>
      <c r="R197" s="24">
        <v>-17.007367666710415</v>
      </c>
      <c r="S197" s="24">
        <v>-39.683857888990964</v>
      </c>
      <c r="U197" t="b">
        <f t="shared" si="3"/>
        <v>1</v>
      </c>
      <c r="V197" s="27" t="s">
        <v>86</v>
      </c>
      <c r="W197" s="24">
        <v>-13937620.949999997</v>
      </c>
      <c r="X197" s="24">
        <v>-788.00803522424917</v>
      </c>
      <c r="Y197" s="24">
        <v>-175.74279922267428</v>
      </c>
      <c r="Z197" s="24">
        <v>-48.187541722346168</v>
      </c>
      <c r="AA197" s="24">
        <v>-1220154.8542440089</v>
      </c>
      <c r="AB197" s="24">
        <v>-30840.262915741365</v>
      </c>
      <c r="AC197" s="24">
        <v>-302714.8457400981</v>
      </c>
      <c r="AD197" s="24">
        <v>-8769.6601665873732</v>
      </c>
      <c r="AE197" s="24">
        <v>-446.44340125114837</v>
      </c>
      <c r="AF197" s="24">
        <v>-19.841928944495482</v>
      </c>
      <c r="AG197" s="24">
        <v>-76.533154500196858</v>
      </c>
      <c r="AH197" s="24">
        <v>-15327.89010962276</v>
      </c>
      <c r="AI197" s="24">
        <v>-515.65393911706713</v>
      </c>
      <c r="AJ197" s="24">
        <v>-12329287.101569712</v>
      </c>
      <c r="AK197" s="24">
        <v>-25806.082086395083</v>
      </c>
      <c r="AL197" s="24">
        <v>-2593.1511422937074</v>
      </c>
      <c r="AM197" s="24">
        <v>-17.007367666710415</v>
      </c>
      <c r="AN197" s="24">
        <v>-39.683857888990964</v>
      </c>
    </row>
    <row r="198" spans="1:40" x14ac:dyDescent="0.3">
      <c r="U198" t="b">
        <f t="shared" si="3"/>
        <v>1</v>
      </c>
    </row>
    <row r="199" spans="1:40" x14ac:dyDescent="0.3">
      <c r="A199" s="26" t="s">
        <v>153</v>
      </c>
      <c r="B199" s="24">
        <v>-13937620.949999997</v>
      </c>
      <c r="C199" s="24">
        <v>-788.00803522424917</v>
      </c>
      <c r="D199" s="24">
        <v>-175.74279922267428</v>
      </c>
      <c r="E199" s="24">
        <v>-48.187541722346168</v>
      </c>
      <c r="F199" s="24">
        <v>-1220154.8542440089</v>
      </c>
      <c r="G199" s="24">
        <v>-30840.262915741365</v>
      </c>
      <c r="H199" s="24">
        <v>-302714.8457400981</v>
      </c>
      <c r="I199" s="24">
        <v>-8769.6601665873732</v>
      </c>
      <c r="J199" s="24">
        <v>-446.44340125114837</v>
      </c>
      <c r="K199" s="24">
        <v>-19.841928944495482</v>
      </c>
      <c r="L199" s="24">
        <v>-76.533154500196858</v>
      </c>
      <c r="M199" s="24">
        <v>-15327.89010962276</v>
      </c>
      <c r="N199" s="24">
        <v>-515.65393911706713</v>
      </c>
      <c r="O199" s="24">
        <v>-12329287.101569712</v>
      </c>
      <c r="P199" s="24">
        <v>-25806.082086395083</v>
      </c>
      <c r="Q199" s="24">
        <v>-2593.1511422937074</v>
      </c>
      <c r="R199" s="24">
        <v>-17.007367666710415</v>
      </c>
      <c r="S199" s="24">
        <v>-39.683857888990964</v>
      </c>
      <c r="U199" t="b">
        <f t="shared" si="3"/>
        <v>1</v>
      </c>
      <c r="V199" s="26" t="s">
        <v>153</v>
      </c>
      <c r="W199" s="24">
        <v>-13937620.949999997</v>
      </c>
      <c r="X199" s="24">
        <v>-788.00803522424917</v>
      </c>
      <c r="Y199" s="24">
        <v>-175.74279922267428</v>
      </c>
      <c r="Z199" s="24">
        <v>-48.187541722346168</v>
      </c>
      <c r="AA199" s="24">
        <v>-1220154.8542440089</v>
      </c>
      <c r="AB199" s="24">
        <v>-30840.262915741365</v>
      </c>
      <c r="AC199" s="24">
        <v>-302714.8457400981</v>
      </c>
      <c r="AD199" s="24">
        <v>-8769.6601665873732</v>
      </c>
      <c r="AE199" s="24">
        <v>-446.44340125114837</v>
      </c>
      <c r="AF199" s="24">
        <v>-19.841928944495482</v>
      </c>
      <c r="AG199" s="24">
        <v>-76.533154500196858</v>
      </c>
      <c r="AH199" s="24">
        <v>-15327.89010962276</v>
      </c>
      <c r="AI199" s="24">
        <v>-515.65393911706713</v>
      </c>
      <c r="AJ199" s="24">
        <v>-12329287.101569712</v>
      </c>
      <c r="AK199" s="24">
        <v>-25806.082086395083</v>
      </c>
      <c r="AL199" s="24">
        <v>-2593.1511422937074</v>
      </c>
      <c r="AM199" s="24">
        <v>-17.007367666710415</v>
      </c>
      <c r="AN199" s="24">
        <v>-39.683857888990964</v>
      </c>
    </row>
    <row r="200" spans="1:40" x14ac:dyDescent="0.3">
      <c r="U200" t="b">
        <f t="shared" si="3"/>
        <v>1</v>
      </c>
    </row>
    <row r="201" spans="1:40" x14ac:dyDescent="0.3">
      <c r="A201" s="26" t="s">
        <v>154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U201" t="b">
        <f t="shared" si="3"/>
        <v>1</v>
      </c>
      <c r="V201" s="26" t="s">
        <v>154</v>
      </c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</row>
    <row r="202" spans="1:40" x14ac:dyDescent="0.3">
      <c r="A202" s="27" t="s">
        <v>75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U202" t="b">
        <f t="shared" si="3"/>
        <v>1</v>
      </c>
      <c r="V202" s="27" t="s">
        <v>75</v>
      </c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</row>
    <row r="203" spans="1:40" x14ac:dyDescent="0.3">
      <c r="A203" s="28" t="s">
        <v>155</v>
      </c>
      <c r="B203" s="24">
        <v>-14241782.479999997</v>
      </c>
      <c r="C203" s="24">
        <v>-805.20478139104046</v>
      </c>
      <c r="D203" s="24">
        <v>-179.57804477066369</v>
      </c>
      <c r="E203" s="24">
        <v>-49.239141308085202</v>
      </c>
      <c r="F203" s="24">
        <v>-1246782.3661153074</v>
      </c>
      <c r="G203" s="24">
        <v>-31513.291805514276</v>
      </c>
      <c r="H203" s="24">
        <v>-309321.0098024105</v>
      </c>
      <c r="I203" s="24">
        <v>-8961.040981392016</v>
      </c>
      <c r="J203" s="24">
        <v>-456.18616211902469</v>
      </c>
      <c r="K203" s="24">
        <v>-20.274940538623319</v>
      </c>
      <c r="L203" s="24">
        <v>-78.203342077547092</v>
      </c>
      <c r="M203" s="24">
        <v>-15662.391566086513</v>
      </c>
      <c r="N203" s="24">
        <v>-526.90708566446074</v>
      </c>
      <c r="O203" s="24">
        <v>-12598349.866447296</v>
      </c>
      <c r="P203" s="24">
        <v>-26369.249748857848</v>
      </c>
      <c r="Q203" s="24">
        <v>-2649.7416337262716</v>
      </c>
      <c r="R203" s="24">
        <v>-17.378520461677134</v>
      </c>
      <c r="S203" s="24">
        <v>-40.549881077246638</v>
      </c>
      <c r="U203" t="b">
        <f t="shared" si="3"/>
        <v>1</v>
      </c>
      <c r="V203" s="28" t="s">
        <v>155</v>
      </c>
      <c r="W203" s="24">
        <v>-14241782.479999997</v>
      </c>
      <c r="X203" s="24">
        <v>-805.20478139104046</v>
      </c>
      <c r="Y203" s="24">
        <v>-179.57804477066369</v>
      </c>
      <c r="Z203" s="24">
        <v>-49.239141308085202</v>
      </c>
      <c r="AA203" s="24">
        <v>-1246782.3661153074</v>
      </c>
      <c r="AB203" s="24">
        <v>-31513.291805514276</v>
      </c>
      <c r="AC203" s="24">
        <v>-309321.0098024105</v>
      </c>
      <c r="AD203" s="24">
        <v>-8961.040981392016</v>
      </c>
      <c r="AE203" s="24">
        <v>-456.18616211902469</v>
      </c>
      <c r="AF203" s="24">
        <v>-20.274940538623319</v>
      </c>
      <c r="AG203" s="24">
        <v>-78.203342077547092</v>
      </c>
      <c r="AH203" s="24">
        <v>-15662.391566086513</v>
      </c>
      <c r="AI203" s="24">
        <v>-526.90708566446074</v>
      </c>
      <c r="AJ203" s="24">
        <v>-12598349.866447296</v>
      </c>
      <c r="AK203" s="24">
        <v>-26369.249748857848</v>
      </c>
      <c r="AL203" s="24">
        <v>-2649.7416337262716</v>
      </c>
      <c r="AM203" s="24">
        <v>-17.378520461677134</v>
      </c>
      <c r="AN203" s="24">
        <v>-40.549881077246638</v>
      </c>
    </row>
    <row r="204" spans="1:40" x14ac:dyDescent="0.3">
      <c r="A204" s="27" t="s">
        <v>86</v>
      </c>
      <c r="B204" s="24">
        <v>-14241782.479999997</v>
      </c>
      <c r="C204" s="24">
        <v>-805.20478139104046</v>
      </c>
      <c r="D204" s="24">
        <v>-179.57804477066369</v>
      </c>
      <c r="E204" s="24">
        <v>-49.239141308085202</v>
      </c>
      <c r="F204" s="24">
        <v>-1246782.3661153074</v>
      </c>
      <c r="G204" s="24">
        <v>-31513.291805514276</v>
      </c>
      <c r="H204" s="24">
        <v>-309321.0098024105</v>
      </c>
      <c r="I204" s="24">
        <v>-8961.040981392016</v>
      </c>
      <c r="J204" s="24">
        <v>-456.18616211902469</v>
      </c>
      <c r="K204" s="24">
        <v>-20.274940538623319</v>
      </c>
      <c r="L204" s="24">
        <v>-78.203342077547092</v>
      </c>
      <c r="M204" s="24">
        <v>-15662.391566086513</v>
      </c>
      <c r="N204" s="24">
        <v>-526.90708566446074</v>
      </c>
      <c r="O204" s="24">
        <v>-12598349.866447296</v>
      </c>
      <c r="P204" s="24">
        <v>-26369.249748857848</v>
      </c>
      <c r="Q204" s="24">
        <v>-2649.7416337262716</v>
      </c>
      <c r="R204" s="24">
        <v>-17.378520461677134</v>
      </c>
      <c r="S204" s="24">
        <v>-40.549881077246638</v>
      </c>
      <c r="U204" t="b">
        <f t="shared" si="3"/>
        <v>1</v>
      </c>
      <c r="V204" s="27" t="s">
        <v>86</v>
      </c>
      <c r="W204" s="24">
        <v>-14241782.479999997</v>
      </c>
      <c r="X204" s="24">
        <v>-805.20478139104046</v>
      </c>
      <c r="Y204" s="24">
        <v>-179.57804477066369</v>
      </c>
      <c r="Z204" s="24">
        <v>-49.239141308085202</v>
      </c>
      <c r="AA204" s="24">
        <v>-1246782.3661153074</v>
      </c>
      <c r="AB204" s="24">
        <v>-31513.291805514276</v>
      </c>
      <c r="AC204" s="24">
        <v>-309321.0098024105</v>
      </c>
      <c r="AD204" s="24">
        <v>-8961.040981392016</v>
      </c>
      <c r="AE204" s="24">
        <v>-456.18616211902469</v>
      </c>
      <c r="AF204" s="24">
        <v>-20.274940538623319</v>
      </c>
      <c r="AG204" s="24">
        <v>-78.203342077547092</v>
      </c>
      <c r="AH204" s="24">
        <v>-15662.391566086513</v>
      </c>
      <c r="AI204" s="24">
        <v>-526.90708566446074</v>
      </c>
      <c r="AJ204" s="24">
        <v>-12598349.866447296</v>
      </c>
      <c r="AK204" s="24">
        <v>-26369.249748857848</v>
      </c>
      <c r="AL204" s="24">
        <v>-2649.7416337262716</v>
      </c>
      <c r="AM204" s="24">
        <v>-17.378520461677134</v>
      </c>
      <c r="AN204" s="24">
        <v>-40.549881077246638</v>
      </c>
    </row>
    <row r="205" spans="1:40" x14ac:dyDescent="0.3">
      <c r="U205" t="b">
        <f t="shared" si="3"/>
        <v>1</v>
      </c>
    </row>
    <row r="206" spans="1:40" x14ac:dyDescent="0.3">
      <c r="A206" s="26" t="s">
        <v>156</v>
      </c>
      <c r="B206" s="24">
        <v>-14241782.479999997</v>
      </c>
      <c r="C206" s="24">
        <v>-805.20478139104046</v>
      </c>
      <c r="D206" s="24">
        <v>-179.57804477066369</v>
      </c>
      <c r="E206" s="24">
        <v>-49.239141308085202</v>
      </c>
      <c r="F206" s="24">
        <v>-1246782.3661153074</v>
      </c>
      <c r="G206" s="24">
        <v>-31513.291805514276</v>
      </c>
      <c r="H206" s="24">
        <v>-309321.0098024105</v>
      </c>
      <c r="I206" s="24">
        <v>-8961.040981392016</v>
      </c>
      <c r="J206" s="24">
        <v>-456.18616211902469</v>
      </c>
      <c r="K206" s="24">
        <v>-20.274940538623319</v>
      </c>
      <c r="L206" s="24">
        <v>-78.203342077547092</v>
      </c>
      <c r="M206" s="24">
        <v>-15662.391566086513</v>
      </c>
      <c r="N206" s="24">
        <v>-526.90708566446074</v>
      </c>
      <c r="O206" s="24">
        <v>-12598349.866447296</v>
      </c>
      <c r="P206" s="24">
        <v>-26369.249748857848</v>
      </c>
      <c r="Q206" s="24">
        <v>-2649.7416337262716</v>
      </c>
      <c r="R206" s="24">
        <v>-17.378520461677134</v>
      </c>
      <c r="S206" s="24">
        <v>-40.549881077246638</v>
      </c>
      <c r="U206" t="b">
        <f t="shared" si="3"/>
        <v>1</v>
      </c>
      <c r="V206" s="26" t="s">
        <v>156</v>
      </c>
      <c r="W206" s="24">
        <v>-14241782.479999997</v>
      </c>
      <c r="X206" s="24">
        <v>-805.20478139104046</v>
      </c>
      <c r="Y206" s="24">
        <v>-179.57804477066369</v>
      </c>
      <c r="Z206" s="24">
        <v>-49.239141308085202</v>
      </c>
      <c r="AA206" s="24">
        <v>-1246782.3661153074</v>
      </c>
      <c r="AB206" s="24">
        <v>-31513.291805514276</v>
      </c>
      <c r="AC206" s="24">
        <v>-309321.0098024105</v>
      </c>
      <c r="AD206" s="24">
        <v>-8961.040981392016</v>
      </c>
      <c r="AE206" s="24">
        <v>-456.18616211902469</v>
      </c>
      <c r="AF206" s="24">
        <v>-20.274940538623319</v>
      </c>
      <c r="AG206" s="24">
        <v>-78.203342077547092</v>
      </c>
      <c r="AH206" s="24">
        <v>-15662.391566086513</v>
      </c>
      <c r="AI206" s="24">
        <v>-526.90708566446074</v>
      </c>
      <c r="AJ206" s="24">
        <v>-12598349.866447296</v>
      </c>
      <c r="AK206" s="24">
        <v>-26369.249748857848</v>
      </c>
      <c r="AL206" s="24">
        <v>-2649.7416337262716</v>
      </c>
      <c r="AM206" s="24">
        <v>-17.378520461677134</v>
      </c>
      <c r="AN206" s="24">
        <v>-40.549881077246638</v>
      </c>
    </row>
    <row r="207" spans="1:40" x14ac:dyDescent="0.3">
      <c r="U207" t="b">
        <f t="shared" si="3"/>
        <v>1</v>
      </c>
    </row>
    <row r="208" spans="1:40" x14ac:dyDescent="0.3">
      <c r="A208" s="26" t="s">
        <v>157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U208" t="b">
        <f t="shared" si="3"/>
        <v>1</v>
      </c>
      <c r="V208" s="26" t="s">
        <v>157</v>
      </c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</row>
    <row r="209" spans="1:40" x14ac:dyDescent="0.3">
      <c r="A209" s="27" t="s">
        <v>75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U209" t="b">
        <f t="shared" si="3"/>
        <v>1</v>
      </c>
      <c r="V209" s="27" t="s">
        <v>75</v>
      </c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</row>
    <row r="210" spans="1:40" x14ac:dyDescent="0.3">
      <c r="A210" s="28" t="s">
        <v>158</v>
      </c>
      <c r="B210" s="24">
        <v>-180111694.12119573</v>
      </c>
      <c r="C210" s="24">
        <v>-2948180.9227920128</v>
      </c>
      <c r="D210" s="24">
        <v>-117864.89365918768</v>
      </c>
      <c r="E210" s="24">
        <v>-1269526.4309736995</v>
      </c>
      <c r="F210" s="24">
        <v>-11359143.710196728</v>
      </c>
      <c r="G210" s="24">
        <v>-137686.98055616411</v>
      </c>
      <c r="H210" s="24">
        <v>-33722003.189947881</v>
      </c>
      <c r="I210" s="24">
        <v>-13248777.160312459</v>
      </c>
      <c r="J210" s="24">
        <v>-2786053.0677076974</v>
      </c>
      <c r="K210" s="24">
        <v>-151008.98861574003</v>
      </c>
      <c r="L210" s="24">
        <v>-115404.24970772202</v>
      </c>
      <c r="M210" s="24">
        <v>-242103.69231548769</v>
      </c>
      <c r="N210" s="24">
        <v>-36041.215975384359</v>
      </c>
      <c r="O210" s="24">
        <v>-110515665.88269295</v>
      </c>
      <c r="P210" s="24">
        <v>-3325214.130552094</v>
      </c>
      <c r="Q210" s="24">
        <v>-39657.515735002009</v>
      </c>
      <c r="R210" s="24">
        <v>-22431.696047878653</v>
      </c>
      <c r="S210" s="24">
        <v>-74930.39340767148</v>
      </c>
      <c r="U210" t="b">
        <f t="shared" si="3"/>
        <v>1</v>
      </c>
      <c r="V210" s="28" t="s">
        <v>158</v>
      </c>
      <c r="W210" s="24">
        <v>-180111694.12119573</v>
      </c>
      <c r="X210" s="24">
        <v>-2948180.9227920128</v>
      </c>
      <c r="Y210" s="24">
        <v>-117864.89365918768</v>
      </c>
      <c r="Z210" s="24">
        <v>-1269526.4309736995</v>
      </c>
      <c r="AA210" s="24">
        <v>-11359143.710196728</v>
      </c>
      <c r="AB210" s="24">
        <v>-137686.98055616411</v>
      </c>
      <c r="AC210" s="24">
        <v>-33722003.189947881</v>
      </c>
      <c r="AD210" s="24">
        <v>-13248777.160312459</v>
      </c>
      <c r="AE210" s="24">
        <v>-2786053.0677076974</v>
      </c>
      <c r="AF210" s="24">
        <v>-151008.98861574003</v>
      </c>
      <c r="AG210" s="24">
        <v>-115404.24970772202</v>
      </c>
      <c r="AH210" s="24">
        <v>-242103.69231548769</v>
      </c>
      <c r="AI210" s="24">
        <v>-36041.215975384359</v>
      </c>
      <c r="AJ210" s="24">
        <v>-110515665.88269295</v>
      </c>
      <c r="AK210" s="24">
        <v>-3325214.130552094</v>
      </c>
      <c r="AL210" s="24">
        <v>-39657.515735002009</v>
      </c>
      <c r="AM210" s="24">
        <v>-22431.696047878653</v>
      </c>
      <c r="AN210" s="24">
        <v>-74930.39340767148</v>
      </c>
    </row>
    <row r="211" spans="1:40" x14ac:dyDescent="0.3">
      <c r="A211" s="28" t="s">
        <v>159</v>
      </c>
      <c r="B211" s="24">
        <v>-43022372.280761987</v>
      </c>
      <c r="C211" s="24">
        <v>-704217.1127769762</v>
      </c>
      <c r="D211" s="24">
        <v>-28153.792892680667</v>
      </c>
      <c r="E211" s="24">
        <v>-303245.37782019586</v>
      </c>
      <c r="F211" s="24">
        <v>-2713301.3870932721</v>
      </c>
      <c r="G211" s="24">
        <v>-32888.594850012189</v>
      </c>
      <c r="H211" s="24">
        <v>-8055004.8811086575</v>
      </c>
      <c r="I211" s="24">
        <v>-3164668.6020968463</v>
      </c>
      <c r="J211" s="24">
        <v>-665490.44945535227</v>
      </c>
      <c r="K211" s="24">
        <v>-36070.755747797768</v>
      </c>
      <c r="L211" s="24">
        <v>-27566.031278162023</v>
      </c>
      <c r="M211" s="24">
        <v>-57830.088335825676</v>
      </c>
      <c r="N211" s="24">
        <v>-8608.9835460709164</v>
      </c>
      <c r="O211" s="24">
        <v>-26398319.907324612</v>
      </c>
      <c r="P211" s="24">
        <v>-794277.13417430548</v>
      </c>
      <c r="Q211" s="24">
        <v>-9472.7908368535445</v>
      </c>
      <c r="R211" s="24">
        <v>-5358.1461379811808</v>
      </c>
      <c r="S211" s="24">
        <v>-17898.245286392143</v>
      </c>
      <c r="U211" t="b">
        <f t="shared" si="3"/>
        <v>1</v>
      </c>
      <c r="V211" s="28" t="s">
        <v>159</v>
      </c>
      <c r="W211" s="24">
        <v>-43022372.280761987</v>
      </c>
      <c r="X211" s="24">
        <v>-704217.1127769762</v>
      </c>
      <c r="Y211" s="24">
        <v>-28153.792892680667</v>
      </c>
      <c r="Z211" s="24">
        <v>-303245.37782019586</v>
      </c>
      <c r="AA211" s="24">
        <v>-2713301.3870932721</v>
      </c>
      <c r="AB211" s="24">
        <v>-32888.594850012189</v>
      </c>
      <c r="AC211" s="24">
        <v>-8055004.8811086575</v>
      </c>
      <c r="AD211" s="24">
        <v>-3164668.6020968463</v>
      </c>
      <c r="AE211" s="24">
        <v>-665490.44945535227</v>
      </c>
      <c r="AF211" s="24">
        <v>-36070.755747797768</v>
      </c>
      <c r="AG211" s="24">
        <v>-27566.031278162023</v>
      </c>
      <c r="AH211" s="24">
        <v>-57830.088335825676</v>
      </c>
      <c r="AI211" s="24">
        <v>-8608.9835460709164</v>
      </c>
      <c r="AJ211" s="24">
        <v>-26398319.907324612</v>
      </c>
      <c r="AK211" s="24">
        <v>-794277.13417430548</v>
      </c>
      <c r="AL211" s="24">
        <v>-9472.7908368535445</v>
      </c>
      <c r="AM211" s="24">
        <v>-5358.1461379811808</v>
      </c>
      <c r="AN211" s="24">
        <v>-17898.245286392143</v>
      </c>
    </row>
    <row r="212" spans="1:40" x14ac:dyDescent="0.3">
      <c r="A212" s="28" t="s">
        <v>160</v>
      </c>
      <c r="B212" s="24">
        <v>95994401.560424164</v>
      </c>
      <c r="C212" s="24">
        <v>1571296.4377806797</v>
      </c>
      <c r="D212" s="24">
        <v>62818.630333816087</v>
      </c>
      <c r="E212" s="24">
        <v>676621.41873174382</v>
      </c>
      <c r="F212" s="24">
        <v>6054099.9740164531</v>
      </c>
      <c r="G212" s="24">
        <v>73383.237916006678</v>
      </c>
      <c r="H212" s="24">
        <v>17972866.955876429</v>
      </c>
      <c r="I212" s="24">
        <v>7061220.7670192653</v>
      </c>
      <c r="J212" s="24">
        <v>1484886.9100649403</v>
      </c>
      <c r="K212" s="24">
        <v>80483.488665975266</v>
      </c>
      <c r="L212" s="24">
        <v>61507.177211759044</v>
      </c>
      <c r="M212" s="24">
        <v>129034.37043769006</v>
      </c>
      <c r="N212" s="24">
        <v>19208.941295832668</v>
      </c>
      <c r="O212" s="24">
        <v>58901701.309423357</v>
      </c>
      <c r="P212" s="24">
        <v>1772244.3957904577</v>
      </c>
      <c r="Q212" s="24">
        <v>21136.326038846681</v>
      </c>
      <c r="R212" s="24">
        <v>11955.454911508921</v>
      </c>
      <c r="S212" s="24">
        <v>39935.764909392987</v>
      </c>
      <c r="U212" t="b">
        <f t="shared" si="3"/>
        <v>1</v>
      </c>
      <c r="V212" s="28" t="s">
        <v>160</v>
      </c>
      <c r="W212" s="24">
        <v>95994401.560424164</v>
      </c>
      <c r="X212" s="24">
        <v>1571296.4377806797</v>
      </c>
      <c r="Y212" s="24">
        <v>62818.630333816087</v>
      </c>
      <c r="Z212" s="24">
        <v>676621.41873174382</v>
      </c>
      <c r="AA212" s="24">
        <v>6054099.9740164531</v>
      </c>
      <c r="AB212" s="24">
        <v>73383.237916006678</v>
      </c>
      <c r="AC212" s="24">
        <v>17972866.955876429</v>
      </c>
      <c r="AD212" s="24">
        <v>7061220.7670192653</v>
      </c>
      <c r="AE212" s="24">
        <v>1484886.9100649403</v>
      </c>
      <c r="AF212" s="24">
        <v>80483.488665975266</v>
      </c>
      <c r="AG212" s="24">
        <v>61507.177211759044</v>
      </c>
      <c r="AH212" s="24">
        <v>129034.37043769006</v>
      </c>
      <c r="AI212" s="24">
        <v>19208.941295832668</v>
      </c>
      <c r="AJ212" s="24">
        <v>58901701.309423357</v>
      </c>
      <c r="AK212" s="24">
        <v>1772244.3957904577</v>
      </c>
      <c r="AL212" s="24">
        <v>21136.326038846681</v>
      </c>
      <c r="AM212" s="24">
        <v>11955.454911508921</v>
      </c>
      <c r="AN212" s="24">
        <v>39935.764909392987</v>
      </c>
    </row>
    <row r="213" spans="1:40" x14ac:dyDescent="0.3">
      <c r="A213" s="28" t="s">
        <v>161</v>
      </c>
      <c r="B213" s="24">
        <v>-37732630.396865211</v>
      </c>
      <c r="C213" s="24">
        <v>-617631.30731503619</v>
      </c>
      <c r="D213" s="24">
        <v>-24692.191647563774</v>
      </c>
      <c r="E213" s="24">
        <v>-265960.36327740451</v>
      </c>
      <c r="F213" s="24">
        <v>-2379692.0757034291</v>
      </c>
      <c r="G213" s="24">
        <v>-28844.834163240033</v>
      </c>
      <c r="H213" s="24">
        <v>-7064615.5921003735</v>
      </c>
      <c r="I213" s="24">
        <v>-2775562.2101034322</v>
      </c>
      <c r="J213" s="24">
        <v>-583666.21436101245</v>
      </c>
      <c r="K213" s="24">
        <v>-31635.73793386246</v>
      </c>
      <c r="L213" s="24">
        <v>-24176.697252755283</v>
      </c>
      <c r="M213" s="24">
        <v>-50719.689159714755</v>
      </c>
      <c r="N213" s="24">
        <v>-7550.4807618859313</v>
      </c>
      <c r="O213" s="24">
        <v>-23152559.827731717</v>
      </c>
      <c r="P213" s="24">
        <v>-696618.15347829927</v>
      </c>
      <c r="Q213" s="24">
        <v>-8308.080110999299</v>
      </c>
      <c r="R213" s="24">
        <v>-4699.3444833175945</v>
      </c>
      <c r="S213" s="24">
        <v>-15697.597281167598</v>
      </c>
      <c r="U213" t="b">
        <f t="shared" si="3"/>
        <v>1</v>
      </c>
      <c r="V213" s="28" t="s">
        <v>161</v>
      </c>
      <c r="W213" s="24">
        <v>-37732630.396865211</v>
      </c>
      <c r="X213" s="24">
        <v>-617631.30731503619</v>
      </c>
      <c r="Y213" s="24">
        <v>-24692.191647563774</v>
      </c>
      <c r="Z213" s="24">
        <v>-265960.36327740451</v>
      </c>
      <c r="AA213" s="24">
        <v>-2379692.0757034291</v>
      </c>
      <c r="AB213" s="24">
        <v>-28844.834163240033</v>
      </c>
      <c r="AC213" s="24">
        <v>-7064615.5921003735</v>
      </c>
      <c r="AD213" s="24">
        <v>-2775562.2101034322</v>
      </c>
      <c r="AE213" s="24">
        <v>-583666.21436101245</v>
      </c>
      <c r="AF213" s="24">
        <v>-31635.73793386246</v>
      </c>
      <c r="AG213" s="24">
        <v>-24176.697252755283</v>
      </c>
      <c r="AH213" s="24">
        <v>-50719.689159714755</v>
      </c>
      <c r="AI213" s="24">
        <v>-7550.4807618859313</v>
      </c>
      <c r="AJ213" s="24">
        <v>-23152559.827731717</v>
      </c>
      <c r="AK213" s="24">
        <v>-696618.15347829927</v>
      </c>
      <c r="AL213" s="24">
        <v>-8308.080110999299</v>
      </c>
      <c r="AM213" s="24">
        <v>-4699.3444833175945</v>
      </c>
      <c r="AN213" s="24">
        <v>-15697.597281167598</v>
      </c>
    </row>
    <row r="214" spans="1:40" x14ac:dyDescent="0.3">
      <c r="A214" s="28" t="s">
        <v>162</v>
      </c>
      <c r="B214" s="24">
        <v>-13994172.594325528</v>
      </c>
      <c r="C214" s="24">
        <v>-238050.53027829481</v>
      </c>
      <c r="D214" s="24">
        <v>-9544.9857196859593</v>
      </c>
      <c r="E214" s="24">
        <v>-93840.802233210634</v>
      </c>
      <c r="F214" s="24">
        <v>-811362.86901952722</v>
      </c>
      <c r="G214" s="24">
        <v>-7461.6761846771824</v>
      </c>
      <c r="H214" s="24">
        <v>-2831983.5910259909</v>
      </c>
      <c r="I214" s="24">
        <v>-1131902.1676826435</v>
      </c>
      <c r="J214" s="24">
        <v>-226202.79662203416</v>
      </c>
      <c r="K214" s="24">
        <v>-11721.779142733001</v>
      </c>
      <c r="L214" s="24">
        <v>-9657.7032240545504</v>
      </c>
      <c r="M214" s="24">
        <v>-33894.468990025896</v>
      </c>
      <c r="N214" s="24">
        <v>-3261.1042182914057</v>
      </c>
      <c r="O214" s="24">
        <v>-8368016.3857295113</v>
      </c>
      <c r="P214" s="24">
        <v>-206117.34108930602</v>
      </c>
      <c r="Q214" s="24">
        <v>-2831.4759932834686</v>
      </c>
      <c r="R214" s="24">
        <v>-2055.1041314449799</v>
      </c>
      <c r="S214" s="24">
        <v>-6267.8130408138832</v>
      </c>
      <c r="U214" t="b">
        <f t="shared" si="3"/>
        <v>1</v>
      </c>
      <c r="V214" s="28" t="s">
        <v>162</v>
      </c>
      <c r="W214" s="24">
        <v>-13994172.594325528</v>
      </c>
      <c r="X214" s="24">
        <v>-238050.53027829481</v>
      </c>
      <c r="Y214" s="24">
        <v>-9544.9857196859593</v>
      </c>
      <c r="Z214" s="24">
        <v>-93840.802233210634</v>
      </c>
      <c r="AA214" s="24">
        <v>-811362.86901952722</v>
      </c>
      <c r="AB214" s="24">
        <v>-7461.6761846771824</v>
      </c>
      <c r="AC214" s="24">
        <v>-2831983.5910259909</v>
      </c>
      <c r="AD214" s="24">
        <v>-1131902.1676826435</v>
      </c>
      <c r="AE214" s="24">
        <v>-226202.79662203416</v>
      </c>
      <c r="AF214" s="24">
        <v>-11721.779142733001</v>
      </c>
      <c r="AG214" s="24">
        <v>-9657.7032240545504</v>
      </c>
      <c r="AH214" s="24">
        <v>-33894.468990025896</v>
      </c>
      <c r="AI214" s="24">
        <v>-3261.1042182914057</v>
      </c>
      <c r="AJ214" s="24">
        <v>-8368016.3857295113</v>
      </c>
      <c r="AK214" s="24">
        <v>-206117.34108930602</v>
      </c>
      <c r="AL214" s="24">
        <v>-2831.4759932834686</v>
      </c>
      <c r="AM214" s="24">
        <v>-2055.1041314449799</v>
      </c>
      <c r="AN214" s="24">
        <v>-6267.8130408138832</v>
      </c>
    </row>
    <row r="215" spans="1:40" x14ac:dyDescent="0.3">
      <c r="A215" s="28" t="s">
        <v>163</v>
      </c>
      <c r="B215" s="24">
        <v>-1055190.0437324198</v>
      </c>
      <c r="C215" s="24">
        <v>-21279.812334334878</v>
      </c>
      <c r="D215" s="24">
        <v>-825.41884079201441</v>
      </c>
      <c r="E215" s="24">
        <v>-11278.6946616143</v>
      </c>
      <c r="F215" s="24">
        <v>-59101.790713108217</v>
      </c>
      <c r="G215" s="24">
        <v>-530.10739218192816</v>
      </c>
      <c r="H215" s="24">
        <v>-235263.20506881247</v>
      </c>
      <c r="I215" s="24">
        <v>-95160.302245851766</v>
      </c>
      <c r="J215" s="24">
        <v>-19906.209954517068</v>
      </c>
      <c r="K215" s="24">
        <v>-1346.261893305269</v>
      </c>
      <c r="L215" s="24">
        <v>-818.38059615268276</v>
      </c>
      <c r="M215" s="24">
        <v>-319.92732963444928</v>
      </c>
      <c r="N215" s="24">
        <v>-81.053742268273069</v>
      </c>
      <c r="O215" s="24">
        <v>-606485.45117216429</v>
      </c>
      <c r="P215" s="24">
        <v>-1844.6498713310191</v>
      </c>
      <c r="Q215" s="24">
        <v>-247.13327772788583</v>
      </c>
      <c r="R215" s="24">
        <v>-99.824908037211401</v>
      </c>
      <c r="S215" s="24">
        <v>-601.81973058614608</v>
      </c>
      <c r="U215" t="b">
        <f t="shared" si="3"/>
        <v>1</v>
      </c>
      <c r="V215" s="28" t="s">
        <v>163</v>
      </c>
      <c r="W215" s="24">
        <v>-1055190.0437324198</v>
      </c>
      <c r="X215" s="24">
        <v>-21279.812334334878</v>
      </c>
      <c r="Y215" s="24">
        <v>-825.41884079201441</v>
      </c>
      <c r="Z215" s="24">
        <v>-11278.6946616143</v>
      </c>
      <c r="AA215" s="24">
        <v>-59101.790713108217</v>
      </c>
      <c r="AB215" s="24">
        <v>-530.10739218192816</v>
      </c>
      <c r="AC215" s="24">
        <v>-235263.20506881247</v>
      </c>
      <c r="AD215" s="24">
        <v>-95160.302245851766</v>
      </c>
      <c r="AE215" s="24">
        <v>-19906.209954517068</v>
      </c>
      <c r="AF215" s="24">
        <v>-1346.261893305269</v>
      </c>
      <c r="AG215" s="24">
        <v>-818.38059615268276</v>
      </c>
      <c r="AH215" s="24">
        <v>-319.92732963444928</v>
      </c>
      <c r="AI215" s="24">
        <v>-81.053742268273069</v>
      </c>
      <c r="AJ215" s="24">
        <v>-606485.45117216429</v>
      </c>
      <c r="AK215" s="24">
        <v>-1844.6498713310191</v>
      </c>
      <c r="AL215" s="24">
        <v>-247.13327772788583</v>
      </c>
      <c r="AM215" s="24">
        <v>-99.824908037211401</v>
      </c>
      <c r="AN215" s="24">
        <v>-601.81973058614608</v>
      </c>
    </row>
    <row r="216" spans="1:40" x14ac:dyDescent="0.3">
      <c r="A216" s="28" t="s">
        <v>164</v>
      </c>
      <c r="B216" s="24">
        <v>-27223568.092794832</v>
      </c>
      <c r="C216" s="24">
        <v>-445612.3989789398</v>
      </c>
      <c r="D216" s="24">
        <v>-17815.072885394136</v>
      </c>
      <c r="E216" s="24">
        <v>-191886.70345835196</v>
      </c>
      <c r="F216" s="24">
        <v>-1716914.7388192343</v>
      </c>
      <c r="G216" s="24">
        <v>-20811.146710661815</v>
      </c>
      <c r="H216" s="24">
        <v>-5097021.9038040545</v>
      </c>
      <c r="I216" s="24">
        <v>-2002529.5355188486</v>
      </c>
      <c r="J216" s="24">
        <v>-421107.0567569253</v>
      </c>
      <c r="K216" s="24">
        <v>-22824.744968743755</v>
      </c>
      <c r="L216" s="24">
        <v>-17443.150848395395</v>
      </c>
      <c r="M216" s="24">
        <v>-36593.550382312998</v>
      </c>
      <c r="N216" s="24">
        <v>-5447.5668669952029</v>
      </c>
      <c r="O216" s="24">
        <v>-16704249.938671773</v>
      </c>
      <c r="P216" s="24">
        <v>-502600.31003481342</v>
      </c>
      <c r="Q216" s="24">
        <v>-5994.1642616300151</v>
      </c>
      <c r="R216" s="24">
        <v>-3390.5116920691748</v>
      </c>
      <c r="S216" s="24">
        <v>-11325.598135682598</v>
      </c>
      <c r="U216" t="b">
        <f t="shared" si="3"/>
        <v>1</v>
      </c>
      <c r="V216" s="28" t="s">
        <v>164</v>
      </c>
      <c r="W216" s="24">
        <v>-27223568.092794832</v>
      </c>
      <c r="X216" s="24">
        <v>-445612.3989789398</v>
      </c>
      <c r="Y216" s="24">
        <v>-17815.072885394136</v>
      </c>
      <c r="Z216" s="24">
        <v>-191886.70345835196</v>
      </c>
      <c r="AA216" s="24">
        <v>-1716914.7388192343</v>
      </c>
      <c r="AB216" s="24">
        <v>-20811.146710661815</v>
      </c>
      <c r="AC216" s="24">
        <v>-5097021.9038040545</v>
      </c>
      <c r="AD216" s="24">
        <v>-2002529.5355188486</v>
      </c>
      <c r="AE216" s="24">
        <v>-421107.0567569253</v>
      </c>
      <c r="AF216" s="24">
        <v>-22824.744968743755</v>
      </c>
      <c r="AG216" s="24">
        <v>-17443.150848395395</v>
      </c>
      <c r="AH216" s="24">
        <v>-36593.550382312998</v>
      </c>
      <c r="AI216" s="24">
        <v>-5447.5668669952029</v>
      </c>
      <c r="AJ216" s="24">
        <v>-16704249.938671773</v>
      </c>
      <c r="AK216" s="24">
        <v>-502600.31003481342</v>
      </c>
      <c r="AL216" s="24">
        <v>-5994.1642616300151</v>
      </c>
      <c r="AM216" s="24">
        <v>-3390.5116920691748</v>
      </c>
      <c r="AN216" s="24">
        <v>-11325.598135682598</v>
      </c>
    </row>
    <row r="217" spans="1:40" x14ac:dyDescent="0.3">
      <c r="A217" s="28" t="s">
        <v>165</v>
      </c>
      <c r="B217" s="24">
        <v>-58198226.843141288</v>
      </c>
      <c r="C217" s="24">
        <v>-952624.99726318161</v>
      </c>
      <c r="D217" s="24">
        <v>-38084.855353169936</v>
      </c>
      <c r="E217" s="24">
        <v>-410213.16008195881</v>
      </c>
      <c r="F217" s="24">
        <v>-3670400.3347224849</v>
      </c>
      <c r="G217" s="24">
        <v>-44489.827086756748</v>
      </c>
      <c r="H217" s="24">
        <v>-10896354.06978699</v>
      </c>
      <c r="I217" s="24">
        <v>-4280984.3210472288</v>
      </c>
      <c r="J217" s="24">
        <v>-900237.76203213725</v>
      </c>
      <c r="K217" s="24">
        <v>-48794.473994001157</v>
      </c>
      <c r="L217" s="24">
        <v>-37289.764753604293</v>
      </c>
      <c r="M217" s="24">
        <v>-78229.26586575649</v>
      </c>
      <c r="N217" s="24">
        <v>-11645.745009908416</v>
      </c>
      <c r="O217" s="24">
        <v>-35710150.993493274</v>
      </c>
      <c r="P217" s="24">
        <v>-1074453.0898791633</v>
      </c>
      <c r="Q217" s="24">
        <v>-12814.254554887795</v>
      </c>
      <c r="R217" s="24">
        <v>-7248.1964119019785</v>
      </c>
      <c r="S217" s="24">
        <v>-24211.73180488282</v>
      </c>
      <c r="U217" t="b">
        <f t="shared" si="3"/>
        <v>1</v>
      </c>
      <c r="V217" s="28" t="s">
        <v>165</v>
      </c>
      <c r="W217" s="24">
        <v>-58198226.843141288</v>
      </c>
      <c r="X217" s="24">
        <v>-952624.99726318161</v>
      </c>
      <c r="Y217" s="24">
        <v>-38084.855353169936</v>
      </c>
      <c r="Z217" s="24">
        <v>-410213.16008195881</v>
      </c>
      <c r="AA217" s="24">
        <v>-3670400.3347224849</v>
      </c>
      <c r="AB217" s="24">
        <v>-44489.827086756748</v>
      </c>
      <c r="AC217" s="24">
        <v>-10896354.06978699</v>
      </c>
      <c r="AD217" s="24">
        <v>-4280984.3210472288</v>
      </c>
      <c r="AE217" s="24">
        <v>-900237.76203213725</v>
      </c>
      <c r="AF217" s="24">
        <v>-48794.473994001157</v>
      </c>
      <c r="AG217" s="24">
        <v>-37289.764753604293</v>
      </c>
      <c r="AH217" s="24">
        <v>-78229.26586575649</v>
      </c>
      <c r="AI217" s="24">
        <v>-11645.745009908416</v>
      </c>
      <c r="AJ217" s="24">
        <v>-35710150.993493274</v>
      </c>
      <c r="AK217" s="24">
        <v>-1074453.0898791633</v>
      </c>
      <c r="AL217" s="24">
        <v>-12814.254554887795</v>
      </c>
      <c r="AM217" s="24">
        <v>-7248.1964119019785</v>
      </c>
      <c r="AN217" s="24">
        <v>-24211.73180488282</v>
      </c>
    </row>
    <row r="218" spans="1:40" x14ac:dyDescent="0.3">
      <c r="A218" s="28" t="s">
        <v>166</v>
      </c>
      <c r="B218" s="24">
        <v>-3089113.1000000113</v>
      </c>
      <c r="C218" s="24">
        <v>-50564.536379513011</v>
      </c>
      <c r="D218" s="24">
        <v>-2021.5122000224269</v>
      </c>
      <c r="E218" s="24">
        <v>-21773.770702962924</v>
      </c>
      <c r="F218" s="24">
        <v>-194821.77329551883</v>
      </c>
      <c r="G218" s="24">
        <v>-2361.4827310951373</v>
      </c>
      <c r="H218" s="24">
        <v>-578369.34087252698</v>
      </c>
      <c r="I218" s="24">
        <v>-227231.05950778926</v>
      </c>
      <c r="J218" s="24">
        <v>-47783.865843601787</v>
      </c>
      <c r="K218" s="24">
        <v>-2589.9697808446667</v>
      </c>
      <c r="L218" s="24">
        <v>-1979.3094574298573</v>
      </c>
      <c r="M218" s="24">
        <v>-4152.343861620102</v>
      </c>
      <c r="N218" s="24">
        <v>-618.14638384653017</v>
      </c>
      <c r="O218" s="24">
        <v>-1895464.8830504518</v>
      </c>
      <c r="P218" s="24">
        <v>-57031.069421187574</v>
      </c>
      <c r="Q218" s="24">
        <v>-680.16989106780284</v>
      </c>
      <c r="R218" s="24">
        <v>-384.72819022008076</v>
      </c>
      <c r="S218" s="24">
        <v>-1285.1384303122429</v>
      </c>
      <c r="U218" t="b">
        <f t="shared" si="3"/>
        <v>1</v>
      </c>
      <c r="V218" s="28" t="s">
        <v>166</v>
      </c>
      <c r="W218" s="24">
        <v>-3089113.1000000113</v>
      </c>
      <c r="X218" s="24">
        <v>-50564.536379513011</v>
      </c>
      <c r="Y218" s="24">
        <v>-2021.5122000224269</v>
      </c>
      <c r="Z218" s="24">
        <v>-21773.770702962924</v>
      </c>
      <c r="AA218" s="24">
        <v>-194821.77329551883</v>
      </c>
      <c r="AB218" s="24">
        <v>-2361.4827310951373</v>
      </c>
      <c r="AC218" s="24">
        <v>-578369.34087252698</v>
      </c>
      <c r="AD218" s="24">
        <v>-227231.05950778926</v>
      </c>
      <c r="AE218" s="24">
        <v>-47783.865843601787</v>
      </c>
      <c r="AF218" s="24">
        <v>-2589.9697808446667</v>
      </c>
      <c r="AG218" s="24">
        <v>-1979.3094574298573</v>
      </c>
      <c r="AH218" s="24">
        <v>-4152.343861620102</v>
      </c>
      <c r="AI218" s="24">
        <v>-618.14638384653017</v>
      </c>
      <c r="AJ218" s="24">
        <v>-1895464.8830504518</v>
      </c>
      <c r="AK218" s="24">
        <v>-57031.069421187574</v>
      </c>
      <c r="AL218" s="24">
        <v>-680.16989106780284</v>
      </c>
      <c r="AM218" s="24">
        <v>-384.72819022008076</v>
      </c>
      <c r="AN218" s="24">
        <v>-1285.1384303122429</v>
      </c>
    </row>
    <row r="219" spans="1:40" x14ac:dyDescent="0.3">
      <c r="A219" s="28" t="s">
        <v>167</v>
      </c>
      <c r="B219" s="24">
        <v>-10678302.833085693</v>
      </c>
      <c r="C219" s="24">
        <v>-174789.14322528901</v>
      </c>
      <c r="D219" s="24">
        <v>-6987.8695773931649</v>
      </c>
      <c r="E219" s="24">
        <v>-75266.560290203182</v>
      </c>
      <c r="F219" s="24">
        <v>-673450.86644069781</v>
      </c>
      <c r="G219" s="24">
        <v>-8163.0639349967614</v>
      </c>
      <c r="H219" s="24">
        <v>-1999280.3019122179</v>
      </c>
      <c r="I219" s="24">
        <v>-785481.78326882224</v>
      </c>
      <c r="J219" s="24">
        <v>-165177.05033639519</v>
      </c>
      <c r="K219" s="24">
        <v>-8952.8873670568519</v>
      </c>
      <c r="L219" s="24">
        <v>-6841.9850949537831</v>
      </c>
      <c r="M219" s="24">
        <v>-14353.629597273004</v>
      </c>
      <c r="N219" s="24">
        <v>-2136.7797384595769</v>
      </c>
      <c r="O219" s="24">
        <v>-6552155.0605227137</v>
      </c>
      <c r="P219" s="24">
        <v>-197142.35460468309</v>
      </c>
      <c r="Q219" s="24">
        <v>-2351.1797204087093</v>
      </c>
      <c r="R219" s="24">
        <v>-1329.9105570446752</v>
      </c>
      <c r="S219" s="24">
        <v>-4442.4068970833323</v>
      </c>
      <c r="U219" t="b">
        <f t="shared" si="3"/>
        <v>1</v>
      </c>
      <c r="V219" s="28" t="s">
        <v>167</v>
      </c>
      <c r="W219" s="24">
        <v>-10678302.833085693</v>
      </c>
      <c r="X219" s="24">
        <v>-174789.14322528901</v>
      </c>
      <c r="Y219" s="24">
        <v>-6987.8695773931649</v>
      </c>
      <c r="Z219" s="24">
        <v>-75266.560290203182</v>
      </c>
      <c r="AA219" s="24">
        <v>-673450.86644069781</v>
      </c>
      <c r="AB219" s="24">
        <v>-8163.0639349967614</v>
      </c>
      <c r="AC219" s="24">
        <v>-1999280.3019122179</v>
      </c>
      <c r="AD219" s="24">
        <v>-785481.78326882224</v>
      </c>
      <c r="AE219" s="24">
        <v>-165177.05033639519</v>
      </c>
      <c r="AF219" s="24">
        <v>-8952.8873670568519</v>
      </c>
      <c r="AG219" s="24">
        <v>-6841.9850949537831</v>
      </c>
      <c r="AH219" s="24">
        <v>-14353.629597273004</v>
      </c>
      <c r="AI219" s="24">
        <v>-2136.7797384595769</v>
      </c>
      <c r="AJ219" s="24">
        <v>-6552155.0605227137</v>
      </c>
      <c r="AK219" s="24">
        <v>-197142.35460468309</v>
      </c>
      <c r="AL219" s="24">
        <v>-2351.1797204087093</v>
      </c>
      <c r="AM219" s="24">
        <v>-1329.9105570446752</v>
      </c>
      <c r="AN219" s="24">
        <v>-4442.4068970833323</v>
      </c>
    </row>
    <row r="220" spans="1:40" x14ac:dyDescent="0.3">
      <c r="A220" s="28" t="s">
        <v>168</v>
      </c>
      <c r="B220" s="24">
        <v>-9789355.8724134583</v>
      </c>
      <c r="C220" s="24">
        <v>-160238.30307237635</v>
      </c>
      <c r="D220" s="24">
        <v>-6406.1436683703587</v>
      </c>
      <c r="E220" s="24">
        <v>-69000.772453308222</v>
      </c>
      <c r="F220" s="24">
        <v>-617387.45353301719</v>
      </c>
      <c r="G220" s="24">
        <v>-7483.5054894069972</v>
      </c>
      <c r="H220" s="24">
        <v>-1832844.2890272788</v>
      </c>
      <c r="I220" s="24">
        <v>-720092.0247262232</v>
      </c>
      <c r="J220" s="24">
        <v>-151426.39733801858</v>
      </c>
      <c r="K220" s="24">
        <v>-8207.5777295059361</v>
      </c>
      <c r="L220" s="24">
        <v>-6272.4037719481375</v>
      </c>
      <c r="M220" s="24">
        <v>-13158.719169599384</v>
      </c>
      <c r="N220" s="24">
        <v>-1958.8971775488415</v>
      </c>
      <c r="O220" s="24">
        <v>-6006701.4975409489</v>
      </c>
      <c r="P220" s="24">
        <v>-180730.6551347441</v>
      </c>
      <c r="Q220" s="24">
        <v>-2155.4487977029389</v>
      </c>
      <c r="R220" s="24">
        <v>-1219.1982120091161</v>
      </c>
      <c r="S220" s="24">
        <v>-4072.5855714513423</v>
      </c>
      <c r="U220" t="b">
        <f t="shared" si="3"/>
        <v>1</v>
      </c>
      <c r="V220" s="28" t="s">
        <v>168</v>
      </c>
      <c r="W220" s="24">
        <v>-9789355.8724134583</v>
      </c>
      <c r="X220" s="24">
        <v>-160238.30307237635</v>
      </c>
      <c r="Y220" s="24">
        <v>-6406.1436683703587</v>
      </c>
      <c r="Z220" s="24">
        <v>-69000.772453308222</v>
      </c>
      <c r="AA220" s="24">
        <v>-617387.45353301719</v>
      </c>
      <c r="AB220" s="24">
        <v>-7483.5054894069972</v>
      </c>
      <c r="AC220" s="24">
        <v>-1832844.2890272788</v>
      </c>
      <c r="AD220" s="24">
        <v>-720092.0247262232</v>
      </c>
      <c r="AE220" s="24">
        <v>-151426.39733801858</v>
      </c>
      <c r="AF220" s="24">
        <v>-8207.5777295059361</v>
      </c>
      <c r="AG220" s="24">
        <v>-6272.4037719481375</v>
      </c>
      <c r="AH220" s="24">
        <v>-13158.719169599384</v>
      </c>
      <c r="AI220" s="24">
        <v>-1958.8971775488415</v>
      </c>
      <c r="AJ220" s="24">
        <v>-6006701.4975409489</v>
      </c>
      <c r="AK220" s="24">
        <v>-180730.6551347441</v>
      </c>
      <c r="AL220" s="24">
        <v>-2155.4487977029389</v>
      </c>
      <c r="AM220" s="24">
        <v>-1219.1982120091161</v>
      </c>
      <c r="AN220" s="24">
        <v>-4072.5855714513423</v>
      </c>
    </row>
    <row r="221" spans="1:40" x14ac:dyDescent="0.3">
      <c r="A221" s="28" t="s">
        <v>169</v>
      </c>
      <c r="B221" s="24">
        <v>-13735446.63442814</v>
      </c>
      <c r="C221" s="24">
        <v>-224830.38611807351</v>
      </c>
      <c r="D221" s="24">
        <v>-8988.4611036913357</v>
      </c>
      <c r="E221" s="24">
        <v>-96814.993766599611</v>
      </c>
      <c r="F221" s="24">
        <v>-866256.42496716871</v>
      </c>
      <c r="G221" s="24">
        <v>-10500.107629947495</v>
      </c>
      <c r="H221" s="24">
        <v>-2571664.0858969977</v>
      </c>
      <c r="I221" s="24">
        <v>-1010361.2235996777</v>
      </c>
      <c r="J221" s="24">
        <v>-212466.39991312189</v>
      </c>
      <c r="K221" s="24">
        <v>-11516.05349430985</v>
      </c>
      <c r="L221" s="24">
        <v>-8800.8106357603465</v>
      </c>
      <c r="M221" s="24">
        <v>-18463.000761959152</v>
      </c>
      <c r="N221" s="24">
        <v>-2748.5289119355061</v>
      </c>
      <c r="O221" s="24">
        <v>-8428003.736273678</v>
      </c>
      <c r="P221" s="24">
        <v>-253583.20824805211</v>
      </c>
      <c r="Q221" s="24">
        <v>-3024.3105184807168</v>
      </c>
      <c r="R221" s="24">
        <v>-1710.657186856648</v>
      </c>
      <c r="S221" s="24">
        <v>-5714.2454018295739</v>
      </c>
      <c r="U221" t="b">
        <f t="shared" si="3"/>
        <v>1</v>
      </c>
      <c r="V221" s="28" t="s">
        <v>169</v>
      </c>
      <c r="W221" s="24">
        <v>-13735446.63442814</v>
      </c>
      <c r="X221" s="24">
        <v>-224830.38611807351</v>
      </c>
      <c r="Y221" s="24">
        <v>-8988.4611036913357</v>
      </c>
      <c r="Z221" s="24">
        <v>-96814.993766599611</v>
      </c>
      <c r="AA221" s="24">
        <v>-866256.42496716871</v>
      </c>
      <c r="AB221" s="24">
        <v>-10500.107629947495</v>
      </c>
      <c r="AC221" s="24">
        <v>-2571664.0858969977</v>
      </c>
      <c r="AD221" s="24">
        <v>-1010361.2235996777</v>
      </c>
      <c r="AE221" s="24">
        <v>-212466.39991312189</v>
      </c>
      <c r="AF221" s="24">
        <v>-11516.05349430985</v>
      </c>
      <c r="AG221" s="24">
        <v>-8800.8106357603465</v>
      </c>
      <c r="AH221" s="24">
        <v>-18463.000761959152</v>
      </c>
      <c r="AI221" s="24">
        <v>-2748.5289119355061</v>
      </c>
      <c r="AJ221" s="24">
        <v>-8428003.736273678</v>
      </c>
      <c r="AK221" s="24">
        <v>-253583.20824805211</v>
      </c>
      <c r="AL221" s="24">
        <v>-3024.3105184807168</v>
      </c>
      <c r="AM221" s="24">
        <v>-1710.657186856648</v>
      </c>
      <c r="AN221" s="24">
        <v>-5714.2454018295739</v>
      </c>
    </row>
    <row r="222" spans="1:40" x14ac:dyDescent="0.3">
      <c r="A222" s="27" t="s">
        <v>86</v>
      </c>
      <c r="B222" s="24">
        <v>-302635671.25232017</v>
      </c>
      <c r="C222" s="24">
        <v>-4966723.0127533488</v>
      </c>
      <c r="D222" s="24">
        <v>-198566.5672141354</v>
      </c>
      <c r="E222" s="24">
        <v>-2132186.2109877658</v>
      </c>
      <c r="F222" s="24">
        <v>-19007733.450487733</v>
      </c>
      <c r="G222" s="24">
        <v>-227838.08881313371</v>
      </c>
      <c r="H222" s="24">
        <v>-56911537.494675353</v>
      </c>
      <c r="I222" s="24">
        <v>-22381529.623090554</v>
      </c>
      <c r="J222" s="24">
        <v>-4694630.3602558728</v>
      </c>
      <c r="K222" s="24">
        <v>-254185.74200192551</v>
      </c>
      <c r="L222" s="24">
        <v>-194743.30940917935</v>
      </c>
      <c r="M222" s="24">
        <v>-420784.00533151964</v>
      </c>
      <c r="N222" s="24">
        <v>-60889.561036762279</v>
      </c>
      <c r="O222" s="24">
        <v>-185436072.25478038</v>
      </c>
      <c r="P222" s="24">
        <v>-5517367.7006975217</v>
      </c>
      <c r="Q222" s="24">
        <v>-66400.197659197511</v>
      </c>
      <c r="R222" s="24">
        <v>-37971.863047252373</v>
      </c>
      <c r="S222" s="24">
        <v>-126511.81007848015</v>
      </c>
      <c r="U222" t="b">
        <f t="shared" si="3"/>
        <v>1</v>
      </c>
      <c r="V222" s="27" t="s">
        <v>86</v>
      </c>
      <c r="W222" s="24">
        <v>-302635671.25232017</v>
      </c>
      <c r="X222" s="24">
        <v>-4966723.0127533488</v>
      </c>
      <c r="Y222" s="24">
        <v>-198566.5672141354</v>
      </c>
      <c r="Z222" s="24">
        <v>-2132186.2109877658</v>
      </c>
      <c r="AA222" s="24">
        <v>-19007733.450487733</v>
      </c>
      <c r="AB222" s="24">
        <v>-227838.08881313371</v>
      </c>
      <c r="AC222" s="24">
        <v>-56911537.494675353</v>
      </c>
      <c r="AD222" s="24">
        <v>-22381529.623090554</v>
      </c>
      <c r="AE222" s="24">
        <v>-4694630.3602558728</v>
      </c>
      <c r="AF222" s="24">
        <v>-254185.74200192551</v>
      </c>
      <c r="AG222" s="24">
        <v>-194743.30940917935</v>
      </c>
      <c r="AH222" s="24">
        <v>-420784.00533151964</v>
      </c>
      <c r="AI222" s="24">
        <v>-60889.561036762279</v>
      </c>
      <c r="AJ222" s="24">
        <v>-185436072.25478038</v>
      </c>
      <c r="AK222" s="24">
        <v>-5517367.7006975217</v>
      </c>
      <c r="AL222" s="24">
        <v>-66400.197659197511</v>
      </c>
      <c r="AM222" s="24">
        <v>-37971.863047252373</v>
      </c>
      <c r="AN222" s="24">
        <v>-126511.81007848015</v>
      </c>
    </row>
    <row r="223" spans="1:40" x14ac:dyDescent="0.3">
      <c r="U223" t="b">
        <f t="shared" si="3"/>
        <v>1</v>
      </c>
    </row>
    <row r="224" spans="1:40" x14ac:dyDescent="0.3">
      <c r="A224" s="26" t="s">
        <v>170</v>
      </c>
      <c r="B224" s="24">
        <v>-302635671.25232017</v>
      </c>
      <c r="C224" s="24">
        <v>-4966723.0127533488</v>
      </c>
      <c r="D224" s="24">
        <v>-198566.5672141354</v>
      </c>
      <c r="E224" s="24">
        <v>-2132186.2109877658</v>
      </c>
      <c r="F224" s="24">
        <v>-19007733.450487733</v>
      </c>
      <c r="G224" s="24">
        <v>-227838.08881313371</v>
      </c>
      <c r="H224" s="24">
        <v>-56911537.494675353</v>
      </c>
      <c r="I224" s="24">
        <v>-22381529.623090554</v>
      </c>
      <c r="J224" s="24">
        <v>-4694630.3602558728</v>
      </c>
      <c r="K224" s="24">
        <v>-254185.74200192551</v>
      </c>
      <c r="L224" s="24">
        <v>-194743.30940917935</v>
      </c>
      <c r="M224" s="24">
        <v>-420784.00533151964</v>
      </c>
      <c r="N224" s="24">
        <v>-60889.561036762279</v>
      </c>
      <c r="O224" s="24">
        <v>-185436072.25478038</v>
      </c>
      <c r="P224" s="24">
        <v>-5517367.7006975217</v>
      </c>
      <c r="Q224" s="24">
        <v>-66400.197659197511</v>
      </c>
      <c r="R224" s="24">
        <v>-37971.863047252373</v>
      </c>
      <c r="S224" s="24">
        <v>-126511.81007848015</v>
      </c>
      <c r="U224" t="b">
        <f t="shared" si="3"/>
        <v>1</v>
      </c>
      <c r="V224" s="26" t="s">
        <v>170</v>
      </c>
      <c r="W224" s="24">
        <v>-302635671.25232017</v>
      </c>
      <c r="X224" s="24">
        <v>-4966723.0127533488</v>
      </c>
      <c r="Y224" s="24">
        <v>-198566.5672141354</v>
      </c>
      <c r="Z224" s="24">
        <v>-2132186.2109877658</v>
      </c>
      <c r="AA224" s="24">
        <v>-19007733.450487733</v>
      </c>
      <c r="AB224" s="24">
        <v>-227838.08881313371</v>
      </c>
      <c r="AC224" s="24">
        <v>-56911537.494675353</v>
      </c>
      <c r="AD224" s="24">
        <v>-22381529.623090554</v>
      </c>
      <c r="AE224" s="24">
        <v>-4694630.3602558728</v>
      </c>
      <c r="AF224" s="24">
        <v>-254185.74200192551</v>
      </c>
      <c r="AG224" s="24">
        <v>-194743.30940917935</v>
      </c>
      <c r="AH224" s="24">
        <v>-420784.00533151964</v>
      </c>
      <c r="AI224" s="24">
        <v>-60889.561036762279</v>
      </c>
      <c r="AJ224" s="24">
        <v>-185436072.25478038</v>
      </c>
      <c r="AK224" s="24">
        <v>-5517367.7006975217</v>
      </c>
      <c r="AL224" s="24">
        <v>-66400.197659197511</v>
      </c>
      <c r="AM224" s="24">
        <v>-37971.863047252373</v>
      </c>
      <c r="AN224" s="24">
        <v>-126511.81007848015</v>
      </c>
    </row>
    <row r="225" spans="1:40" x14ac:dyDescent="0.3">
      <c r="U225" t="b">
        <f t="shared" si="3"/>
        <v>1</v>
      </c>
    </row>
    <row r="226" spans="1:40" x14ac:dyDescent="0.3">
      <c r="A226" s="25" t="s">
        <v>171</v>
      </c>
      <c r="B226" s="24">
        <v>-1340034884.8202701</v>
      </c>
      <c r="C226" s="24">
        <v>-21869352.193831168</v>
      </c>
      <c r="D226" s="24">
        <v>-871148.76063490834</v>
      </c>
      <c r="E226" s="24">
        <v>-9149944.2416193411</v>
      </c>
      <c r="F226" s="24">
        <v>-84009809.570884228</v>
      </c>
      <c r="G226" s="24">
        <v>-997378.3697479663</v>
      </c>
      <c r="H226" s="24">
        <v>-252290774.96018064</v>
      </c>
      <c r="I226" s="24">
        <v>-99421913.770900428</v>
      </c>
      <c r="J226" s="24">
        <v>-20712979.178148165</v>
      </c>
      <c r="K226" s="24">
        <v>-1090695.898025343</v>
      </c>
      <c r="L226" s="24">
        <v>-849709.48680015455</v>
      </c>
      <c r="M226" s="24">
        <v>-1670345.5111731649</v>
      </c>
      <c r="N226" s="24">
        <v>-266368.10763112485</v>
      </c>
      <c r="O226" s="24">
        <v>-822371149.41809249</v>
      </c>
      <c r="P226" s="24">
        <v>-23458271.186158568</v>
      </c>
      <c r="Q226" s="24">
        <v>-292441.42924453592</v>
      </c>
      <c r="R226" s="24">
        <v>-173515.19708659672</v>
      </c>
      <c r="S226" s="24">
        <v>-539087.54011138191</v>
      </c>
      <c r="U226" t="b">
        <f t="shared" si="3"/>
        <v>1</v>
      </c>
      <c r="V226" s="25" t="s">
        <v>171</v>
      </c>
      <c r="W226" s="24">
        <v>-1340034884.8202701</v>
      </c>
      <c r="X226" s="24">
        <v>-21869352.193831168</v>
      </c>
      <c r="Y226" s="24">
        <v>-871148.76063490834</v>
      </c>
      <c r="Z226" s="24">
        <v>-9149944.2416193411</v>
      </c>
      <c r="AA226" s="24">
        <v>-84009809.570884228</v>
      </c>
      <c r="AB226" s="24">
        <v>-997378.3697479663</v>
      </c>
      <c r="AC226" s="24">
        <v>-252290774.96018064</v>
      </c>
      <c r="AD226" s="24">
        <v>-99421913.770900428</v>
      </c>
      <c r="AE226" s="24">
        <v>-20712979.178148165</v>
      </c>
      <c r="AF226" s="24">
        <v>-1090695.898025343</v>
      </c>
      <c r="AG226" s="24">
        <v>-849709.48680015455</v>
      </c>
      <c r="AH226" s="24">
        <v>-1670345.5111731649</v>
      </c>
      <c r="AI226" s="24">
        <v>-266368.10763112485</v>
      </c>
      <c r="AJ226" s="24">
        <v>-822371149.41809249</v>
      </c>
      <c r="AK226" s="24">
        <v>-23458271.186158568</v>
      </c>
      <c r="AL226" s="24">
        <v>-292441.42924453592</v>
      </c>
      <c r="AM226" s="24">
        <v>-173515.19708659672</v>
      </c>
      <c r="AN226" s="24">
        <v>-539087.54011138191</v>
      </c>
    </row>
    <row r="227" spans="1:40" x14ac:dyDescent="0.3">
      <c r="U227" t="b">
        <f t="shared" si="3"/>
        <v>1</v>
      </c>
    </row>
    <row r="228" spans="1:40" x14ac:dyDescent="0.3">
      <c r="A228" s="25" t="s">
        <v>172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U228" t="b">
        <f t="shared" si="3"/>
        <v>1</v>
      </c>
      <c r="V228" s="25" t="s">
        <v>172</v>
      </c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</row>
    <row r="229" spans="1:40" x14ac:dyDescent="0.3">
      <c r="A229" s="26" t="s">
        <v>173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U229" t="b">
        <f t="shared" si="3"/>
        <v>1</v>
      </c>
      <c r="V229" s="26" t="s">
        <v>173</v>
      </c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</row>
    <row r="230" spans="1:40" x14ac:dyDescent="0.3">
      <c r="A230" s="27" t="s">
        <v>174</v>
      </c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U230" t="b">
        <f t="shared" si="3"/>
        <v>1</v>
      </c>
      <c r="V230" s="27" t="s">
        <v>174</v>
      </c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</row>
    <row r="231" spans="1:40" x14ac:dyDescent="0.3">
      <c r="A231" s="28" t="s">
        <v>175</v>
      </c>
      <c r="B231" s="24">
        <v>-99010226.331678376</v>
      </c>
      <c r="C231" s="24">
        <v>-1620661.3449316404</v>
      </c>
      <c r="D231" s="24">
        <v>-64792.182732470632</v>
      </c>
      <c r="E231" s="24">
        <v>-697878.61292434379</v>
      </c>
      <c r="F231" s="24">
        <v>-6244299.6562114162</v>
      </c>
      <c r="G231" s="24">
        <v>-75688.69514168278</v>
      </c>
      <c r="H231" s="24">
        <v>-18537514.64881371</v>
      </c>
      <c r="I231" s="24">
        <v>-7283060.8343388923</v>
      </c>
      <c r="J231" s="24">
        <v>-1531537.1172967257</v>
      </c>
      <c r="K231" s="24">
        <v>-83012.012151201896</v>
      </c>
      <c r="L231" s="24">
        <v>-63439.528115872803</v>
      </c>
      <c r="M231" s="24">
        <v>-133088.20112347466</v>
      </c>
      <c r="N231" s="24">
        <v>-19812.422332724964</v>
      </c>
      <c r="O231" s="24">
        <v>-60752196.827812113</v>
      </c>
      <c r="P231" s="24">
        <v>-1827922.4193278723</v>
      </c>
      <c r="Q231" s="24">
        <v>-21800.359092911156</v>
      </c>
      <c r="R231" s="24">
        <v>-12331.055534958257</v>
      </c>
      <c r="S231" s="24">
        <v>-41190.413796358764</v>
      </c>
      <c r="U231" t="b">
        <f t="shared" si="3"/>
        <v>1</v>
      </c>
      <c r="V231" s="28" t="s">
        <v>175</v>
      </c>
      <c r="W231" s="24">
        <v>-99010226.331678376</v>
      </c>
      <c r="X231" s="24">
        <v>-1620661.3449316404</v>
      </c>
      <c r="Y231" s="24">
        <v>-64792.182732470632</v>
      </c>
      <c r="Z231" s="24">
        <v>-697878.61292434379</v>
      </c>
      <c r="AA231" s="24">
        <v>-6244299.6562114162</v>
      </c>
      <c r="AB231" s="24">
        <v>-75688.69514168278</v>
      </c>
      <c r="AC231" s="24">
        <v>-18537514.64881371</v>
      </c>
      <c r="AD231" s="24">
        <v>-7283060.8343388923</v>
      </c>
      <c r="AE231" s="24">
        <v>-1531537.1172967257</v>
      </c>
      <c r="AF231" s="24">
        <v>-83012.012151201896</v>
      </c>
      <c r="AG231" s="24">
        <v>-63439.528115872803</v>
      </c>
      <c r="AH231" s="24">
        <v>-133088.20112347466</v>
      </c>
      <c r="AI231" s="24">
        <v>-19812.422332724964</v>
      </c>
      <c r="AJ231" s="24">
        <v>-60752196.827812113</v>
      </c>
      <c r="AK231" s="24">
        <v>-1827922.4193278723</v>
      </c>
      <c r="AL231" s="24">
        <v>-21800.359092911156</v>
      </c>
      <c r="AM231" s="24">
        <v>-12331.055534958257</v>
      </c>
      <c r="AN231" s="24">
        <v>-41190.413796358764</v>
      </c>
    </row>
    <row r="232" spans="1:40" x14ac:dyDescent="0.3">
      <c r="A232" s="28" t="s">
        <v>176</v>
      </c>
      <c r="B232" s="24">
        <v>836135.04707492958</v>
      </c>
      <c r="C232" s="24">
        <v>13686.381701597775</v>
      </c>
      <c r="D232" s="24">
        <v>547.16585110732603</v>
      </c>
      <c r="E232" s="24">
        <v>5893.5403795091115</v>
      </c>
      <c r="F232" s="24">
        <v>52732.712371608977</v>
      </c>
      <c r="G232" s="24">
        <v>639.18620348696811</v>
      </c>
      <c r="H232" s="24">
        <v>156548.12899441738</v>
      </c>
      <c r="I232" s="24">
        <v>61504.984274752111</v>
      </c>
      <c r="J232" s="24">
        <v>12933.733283045529</v>
      </c>
      <c r="K232" s="24">
        <v>701.03114859381265</v>
      </c>
      <c r="L232" s="24">
        <v>535.74276913459755</v>
      </c>
      <c r="M232" s="24">
        <v>1123.9213708967172</v>
      </c>
      <c r="N232" s="24">
        <v>167.31464307885463</v>
      </c>
      <c r="O232" s="24">
        <v>513048.42778927711</v>
      </c>
      <c r="P232" s="24">
        <v>15436.688256968673</v>
      </c>
      <c r="Q232" s="24">
        <v>184.10264223958816</v>
      </c>
      <c r="R232" s="24">
        <v>104.134977589755</v>
      </c>
      <c r="S232" s="24">
        <v>347.85041762534519</v>
      </c>
      <c r="U232" t="b">
        <f t="shared" si="3"/>
        <v>1</v>
      </c>
      <c r="V232" s="28" t="s">
        <v>176</v>
      </c>
      <c r="W232" s="24">
        <v>836135.04707492958</v>
      </c>
      <c r="X232" s="24">
        <v>13686.381701597775</v>
      </c>
      <c r="Y232" s="24">
        <v>547.16585110732603</v>
      </c>
      <c r="Z232" s="24">
        <v>5893.5403795091115</v>
      </c>
      <c r="AA232" s="24">
        <v>52732.712371608977</v>
      </c>
      <c r="AB232" s="24">
        <v>639.18620348696811</v>
      </c>
      <c r="AC232" s="24">
        <v>156548.12899441738</v>
      </c>
      <c r="AD232" s="24">
        <v>61504.984274752111</v>
      </c>
      <c r="AE232" s="24">
        <v>12933.733283045529</v>
      </c>
      <c r="AF232" s="24">
        <v>701.03114859381265</v>
      </c>
      <c r="AG232" s="24">
        <v>535.74276913459755</v>
      </c>
      <c r="AH232" s="24">
        <v>1123.9213708967172</v>
      </c>
      <c r="AI232" s="24">
        <v>167.31464307885463</v>
      </c>
      <c r="AJ232" s="24">
        <v>513048.42778927711</v>
      </c>
      <c r="AK232" s="24">
        <v>15436.688256968673</v>
      </c>
      <c r="AL232" s="24">
        <v>184.10264223958816</v>
      </c>
      <c r="AM232" s="24">
        <v>104.134977589755</v>
      </c>
      <c r="AN232" s="24">
        <v>347.85041762534519</v>
      </c>
    </row>
    <row r="233" spans="1:40" x14ac:dyDescent="0.3">
      <c r="A233" s="27" t="s">
        <v>177</v>
      </c>
      <c r="B233" s="24">
        <v>-98174091.284603447</v>
      </c>
      <c r="C233" s="24">
        <v>-1606974.9632300427</v>
      </c>
      <c r="D233" s="24">
        <v>-64245.016881363306</v>
      </c>
      <c r="E233" s="24">
        <v>-691985.07254483469</v>
      </c>
      <c r="F233" s="24">
        <v>-6191566.9438398071</v>
      </c>
      <c r="G233" s="24">
        <v>-75049.50893819581</v>
      </c>
      <c r="H233" s="24">
        <v>-18380966.519819293</v>
      </c>
      <c r="I233" s="24">
        <v>-7221555.8500641398</v>
      </c>
      <c r="J233" s="24">
        <v>-1518603.3840136803</v>
      </c>
      <c r="K233" s="24">
        <v>-82310.981002608081</v>
      </c>
      <c r="L233" s="24">
        <v>-62903.785346738208</v>
      </c>
      <c r="M233" s="24">
        <v>-131964.27975257795</v>
      </c>
      <c r="N233" s="24">
        <v>-19645.107689646109</v>
      </c>
      <c r="O233" s="24">
        <v>-60239148.400022835</v>
      </c>
      <c r="P233" s="24">
        <v>-1812485.7310709036</v>
      </c>
      <c r="Q233" s="24">
        <v>-21616.256450671568</v>
      </c>
      <c r="R233" s="24">
        <v>-12226.920557368503</v>
      </c>
      <c r="S233" s="24">
        <v>-40842.563378733415</v>
      </c>
      <c r="U233" t="b">
        <f t="shared" si="3"/>
        <v>1</v>
      </c>
      <c r="V233" s="27" t="s">
        <v>177</v>
      </c>
      <c r="W233" s="24">
        <v>-98174091.284603447</v>
      </c>
      <c r="X233" s="24">
        <v>-1606974.9632300427</v>
      </c>
      <c r="Y233" s="24">
        <v>-64245.016881363306</v>
      </c>
      <c r="Z233" s="24">
        <v>-691985.07254483469</v>
      </c>
      <c r="AA233" s="24">
        <v>-6191566.9438398071</v>
      </c>
      <c r="AB233" s="24">
        <v>-75049.50893819581</v>
      </c>
      <c r="AC233" s="24">
        <v>-18380966.519819293</v>
      </c>
      <c r="AD233" s="24">
        <v>-7221555.8500641398</v>
      </c>
      <c r="AE233" s="24">
        <v>-1518603.3840136803</v>
      </c>
      <c r="AF233" s="24">
        <v>-82310.981002608081</v>
      </c>
      <c r="AG233" s="24">
        <v>-62903.785346738208</v>
      </c>
      <c r="AH233" s="24">
        <v>-131964.27975257795</v>
      </c>
      <c r="AI233" s="24">
        <v>-19645.107689646109</v>
      </c>
      <c r="AJ233" s="24">
        <v>-60239148.400022835</v>
      </c>
      <c r="AK233" s="24">
        <v>-1812485.7310709036</v>
      </c>
      <c r="AL233" s="24">
        <v>-21616.256450671568</v>
      </c>
      <c r="AM233" s="24">
        <v>-12226.920557368503</v>
      </c>
      <c r="AN233" s="24">
        <v>-40842.563378733415</v>
      </c>
    </row>
    <row r="234" spans="1:40" x14ac:dyDescent="0.3">
      <c r="U234" t="b">
        <f t="shared" si="3"/>
        <v>1</v>
      </c>
    </row>
    <row r="235" spans="1:40" x14ac:dyDescent="0.3">
      <c r="A235" s="26" t="s">
        <v>178</v>
      </c>
      <c r="B235" s="24">
        <v>-98174091.284603447</v>
      </c>
      <c r="C235" s="24">
        <v>-1606974.9632300427</v>
      </c>
      <c r="D235" s="24">
        <v>-64245.016881363306</v>
      </c>
      <c r="E235" s="24">
        <v>-691985.07254483469</v>
      </c>
      <c r="F235" s="24">
        <v>-6191566.9438398071</v>
      </c>
      <c r="G235" s="24">
        <v>-75049.50893819581</v>
      </c>
      <c r="H235" s="24">
        <v>-18380966.519819293</v>
      </c>
      <c r="I235" s="24">
        <v>-7221555.8500641398</v>
      </c>
      <c r="J235" s="24">
        <v>-1518603.3840136803</v>
      </c>
      <c r="K235" s="24">
        <v>-82310.981002608081</v>
      </c>
      <c r="L235" s="24">
        <v>-62903.785346738208</v>
      </c>
      <c r="M235" s="24">
        <v>-131964.27975257795</v>
      </c>
      <c r="N235" s="24">
        <v>-19645.107689646109</v>
      </c>
      <c r="O235" s="24">
        <v>-60239148.400022835</v>
      </c>
      <c r="P235" s="24">
        <v>-1812485.7310709036</v>
      </c>
      <c r="Q235" s="24">
        <v>-21616.256450671568</v>
      </c>
      <c r="R235" s="24">
        <v>-12226.920557368503</v>
      </c>
      <c r="S235" s="24">
        <v>-40842.563378733415</v>
      </c>
      <c r="U235" t="b">
        <f t="shared" si="3"/>
        <v>1</v>
      </c>
      <c r="V235" s="26" t="s">
        <v>178</v>
      </c>
      <c r="W235" s="24">
        <v>-98174091.284603447</v>
      </c>
      <c r="X235" s="24">
        <v>-1606974.9632300427</v>
      </c>
      <c r="Y235" s="24">
        <v>-64245.016881363306</v>
      </c>
      <c r="Z235" s="24">
        <v>-691985.07254483469</v>
      </c>
      <c r="AA235" s="24">
        <v>-6191566.9438398071</v>
      </c>
      <c r="AB235" s="24">
        <v>-75049.50893819581</v>
      </c>
      <c r="AC235" s="24">
        <v>-18380966.519819293</v>
      </c>
      <c r="AD235" s="24">
        <v>-7221555.8500641398</v>
      </c>
      <c r="AE235" s="24">
        <v>-1518603.3840136803</v>
      </c>
      <c r="AF235" s="24">
        <v>-82310.981002608081</v>
      </c>
      <c r="AG235" s="24">
        <v>-62903.785346738208</v>
      </c>
      <c r="AH235" s="24">
        <v>-131964.27975257795</v>
      </c>
      <c r="AI235" s="24">
        <v>-19645.107689646109</v>
      </c>
      <c r="AJ235" s="24">
        <v>-60239148.400022835</v>
      </c>
      <c r="AK235" s="24">
        <v>-1812485.7310709036</v>
      </c>
      <c r="AL235" s="24">
        <v>-21616.256450671568</v>
      </c>
      <c r="AM235" s="24">
        <v>-12226.920557368503</v>
      </c>
      <c r="AN235" s="24">
        <v>-40842.563378733415</v>
      </c>
    </row>
    <row r="236" spans="1:40" x14ac:dyDescent="0.3">
      <c r="U236" t="b">
        <f t="shared" si="3"/>
        <v>1</v>
      </c>
    </row>
    <row r="237" spans="1:40" x14ac:dyDescent="0.3">
      <c r="A237" s="26" t="s">
        <v>179</v>
      </c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U237" t="b">
        <f t="shared" si="3"/>
        <v>1</v>
      </c>
      <c r="V237" s="26" t="s">
        <v>179</v>
      </c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</row>
    <row r="238" spans="1:40" x14ac:dyDescent="0.3">
      <c r="A238" s="27" t="s">
        <v>174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U238" t="b">
        <f t="shared" si="3"/>
        <v>1</v>
      </c>
      <c r="V238" s="27" t="s">
        <v>174</v>
      </c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</row>
    <row r="239" spans="1:40" x14ac:dyDescent="0.3">
      <c r="A239" s="28" t="s">
        <v>180</v>
      </c>
      <c r="B239" s="24">
        <v>-84346973.214526847</v>
      </c>
      <c r="C239" s="24">
        <v>-1701008.9998815968</v>
      </c>
      <c r="D239" s="24">
        <v>-65980.134354551221</v>
      </c>
      <c r="E239" s="24">
        <v>-901566.27440587338</v>
      </c>
      <c r="F239" s="24">
        <v>-4724321.6402762467</v>
      </c>
      <c r="G239" s="24">
        <v>-42374.31377861854</v>
      </c>
      <c r="H239" s="24">
        <v>-18805843.908564147</v>
      </c>
      <c r="I239" s="24">
        <v>-7606670.9615889182</v>
      </c>
      <c r="J239" s="24">
        <v>-1591209.6288336236</v>
      </c>
      <c r="K239" s="24">
        <v>-107613.90000676794</v>
      </c>
      <c r="L239" s="24">
        <v>-65417.529887614517</v>
      </c>
      <c r="M239" s="24">
        <v>-25573.499355453503</v>
      </c>
      <c r="N239" s="24">
        <v>-6479.0583162220009</v>
      </c>
      <c r="O239" s="24">
        <v>-48479619.769792818</v>
      </c>
      <c r="P239" s="24">
        <v>-147452.71168118913</v>
      </c>
      <c r="Q239" s="24">
        <v>-19754.682183315002</v>
      </c>
      <c r="R239" s="24">
        <v>-7979.5378039905418</v>
      </c>
      <c r="S239" s="24">
        <v>-48106.663815902924</v>
      </c>
      <c r="U239" t="b">
        <f t="shared" si="3"/>
        <v>1</v>
      </c>
      <c r="V239" s="28" t="s">
        <v>180</v>
      </c>
      <c r="W239" s="24">
        <v>-84346973.214526847</v>
      </c>
      <c r="X239" s="24">
        <v>-1701008.9998815968</v>
      </c>
      <c r="Y239" s="24">
        <v>-65980.134354551221</v>
      </c>
      <c r="Z239" s="24">
        <v>-901566.27440587338</v>
      </c>
      <c r="AA239" s="24">
        <v>-4724321.6402762467</v>
      </c>
      <c r="AB239" s="24">
        <v>-42374.31377861854</v>
      </c>
      <c r="AC239" s="24">
        <v>-18805843.908564147</v>
      </c>
      <c r="AD239" s="24">
        <v>-7606670.9615889182</v>
      </c>
      <c r="AE239" s="24">
        <v>-1591209.6288336236</v>
      </c>
      <c r="AF239" s="24">
        <v>-107613.90000676794</v>
      </c>
      <c r="AG239" s="24">
        <v>-65417.529887614517</v>
      </c>
      <c r="AH239" s="24">
        <v>-25573.499355453503</v>
      </c>
      <c r="AI239" s="24">
        <v>-6479.0583162220009</v>
      </c>
      <c r="AJ239" s="24">
        <v>-48479619.769792818</v>
      </c>
      <c r="AK239" s="24">
        <v>-147452.71168118913</v>
      </c>
      <c r="AL239" s="24">
        <v>-19754.682183315002</v>
      </c>
      <c r="AM239" s="24">
        <v>-7979.5378039905418</v>
      </c>
      <c r="AN239" s="24">
        <v>-48106.663815902924</v>
      </c>
    </row>
    <row r="240" spans="1:40" x14ac:dyDescent="0.3">
      <c r="A240" s="28" t="s">
        <v>181</v>
      </c>
      <c r="B240" s="24">
        <v>-11978218.936909163</v>
      </c>
      <c r="C240" s="24">
        <v>-241562.41104719957</v>
      </c>
      <c r="D240" s="24">
        <v>-9369.921227349756</v>
      </c>
      <c r="E240" s="24">
        <v>-128032.55184392519</v>
      </c>
      <c r="F240" s="24">
        <v>-670906.81240782863</v>
      </c>
      <c r="G240" s="24">
        <v>-6017.6291857045835</v>
      </c>
      <c r="H240" s="24">
        <v>-2670641.364417389</v>
      </c>
      <c r="I240" s="24">
        <v>-1080232.8368938915</v>
      </c>
      <c r="J240" s="24">
        <v>-225969.66532765265</v>
      </c>
      <c r="K240" s="24">
        <v>-15282.384249369985</v>
      </c>
      <c r="L240" s="24">
        <v>-9290.0250648317378</v>
      </c>
      <c r="M240" s="24">
        <v>-3631.7245609208176</v>
      </c>
      <c r="N240" s="24">
        <v>-920.09915778866434</v>
      </c>
      <c r="O240" s="24">
        <v>-6884651.3093450991</v>
      </c>
      <c r="P240" s="24">
        <v>-20939.943616779783</v>
      </c>
      <c r="Q240" s="24">
        <v>-2805.387072028951</v>
      </c>
      <c r="R240" s="24">
        <v>-1133.1841225463261</v>
      </c>
      <c r="S240" s="24">
        <v>-6831.6873688589985</v>
      </c>
      <c r="U240" t="b">
        <f t="shared" si="3"/>
        <v>1</v>
      </c>
      <c r="V240" s="28" t="s">
        <v>181</v>
      </c>
      <c r="W240" s="24">
        <v>-11978218.936909163</v>
      </c>
      <c r="X240" s="24">
        <v>-241562.41104719957</v>
      </c>
      <c r="Y240" s="24">
        <v>-9369.921227349756</v>
      </c>
      <c r="Z240" s="24">
        <v>-128032.55184392519</v>
      </c>
      <c r="AA240" s="24">
        <v>-670906.81240782863</v>
      </c>
      <c r="AB240" s="24">
        <v>-6017.6291857045835</v>
      </c>
      <c r="AC240" s="24">
        <v>-2670641.364417389</v>
      </c>
      <c r="AD240" s="24">
        <v>-1080232.8368938915</v>
      </c>
      <c r="AE240" s="24">
        <v>-225969.66532765265</v>
      </c>
      <c r="AF240" s="24">
        <v>-15282.384249369985</v>
      </c>
      <c r="AG240" s="24">
        <v>-9290.0250648317378</v>
      </c>
      <c r="AH240" s="24">
        <v>-3631.7245609208176</v>
      </c>
      <c r="AI240" s="24">
        <v>-920.09915778866434</v>
      </c>
      <c r="AJ240" s="24">
        <v>-6884651.3093450991</v>
      </c>
      <c r="AK240" s="24">
        <v>-20939.943616779783</v>
      </c>
      <c r="AL240" s="24">
        <v>-2805.387072028951</v>
      </c>
      <c r="AM240" s="24">
        <v>-1133.1841225463261</v>
      </c>
      <c r="AN240" s="24">
        <v>-6831.6873688589985</v>
      </c>
    </row>
    <row r="241" spans="1:40" x14ac:dyDescent="0.3">
      <c r="A241" s="28" t="s">
        <v>182</v>
      </c>
      <c r="B241" s="24">
        <v>-1656000</v>
      </c>
      <c r="C241" s="24">
        <v>-33396.229840275788</v>
      </c>
      <c r="D241" s="24">
        <v>-1295.4003958534308</v>
      </c>
      <c r="E241" s="24">
        <v>-17700.620348508153</v>
      </c>
      <c r="F241" s="24">
        <v>-92753.49592449925</v>
      </c>
      <c r="G241" s="24">
        <v>-831.94287765274294</v>
      </c>
      <c r="H241" s="24">
        <v>-369218.67289031111</v>
      </c>
      <c r="I241" s="24">
        <v>-149343.20263458794</v>
      </c>
      <c r="J241" s="24">
        <v>-31240.518123235437</v>
      </c>
      <c r="K241" s="24">
        <v>-2112.8039527625315</v>
      </c>
      <c r="L241" s="24">
        <v>-1284.3546764667069</v>
      </c>
      <c r="M241" s="24">
        <v>-502.08932601433548</v>
      </c>
      <c r="N241" s="24">
        <v>-127.20457134098737</v>
      </c>
      <c r="O241" s="24">
        <v>-951809.4992524297</v>
      </c>
      <c r="P241" s="24">
        <v>-2894.9668403986598</v>
      </c>
      <c r="Q241" s="24">
        <v>-387.8473933186192</v>
      </c>
      <c r="R241" s="24">
        <v>-156.66376752844172</v>
      </c>
      <c r="S241" s="24">
        <v>-944.48718481595517</v>
      </c>
      <c r="U241" t="b">
        <f t="shared" si="3"/>
        <v>1</v>
      </c>
      <c r="V241" s="28" t="s">
        <v>182</v>
      </c>
      <c r="W241" s="24">
        <v>-1656000</v>
      </c>
      <c r="X241" s="24">
        <v>-33396.229840275788</v>
      </c>
      <c r="Y241" s="24">
        <v>-1295.4003958534308</v>
      </c>
      <c r="Z241" s="24">
        <v>-17700.620348508153</v>
      </c>
      <c r="AA241" s="24">
        <v>-92753.49592449925</v>
      </c>
      <c r="AB241" s="24">
        <v>-831.94287765274294</v>
      </c>
      <c r="AC241" s="24">
        <v>-369218.67289031111</v>
      </c>
      <c r="AD241" s="24">
        <v>-149343.20263458794</v>
      </c>
      <c r="AE241" s="24">
        <v>-31240.518123235437</v>
      </c>
      <c r="AF241" s="24">
        <v>-2112.8039527625315</v>
      </c>
      <c r="AG241" s="24">
        <v>-1284.3546764667069</v>
      </c>
      <c r="AH241" s="24">
        <v>-502.08932601433548</v>
      </c>
      <c r="AI241" s="24">
        <v>-127.20457134098737</v>
      </c>
      <c r="AJ241" s="24">
        <v>-951809.4992524297</v>
      </c>
      <c r="AK241" s="24">
        <v>-2894.9668403986598</v>
      </c>
      <c r="AL241" s="24">
        <v>-387.8473933186192</v>
      </c>
      <c r="AM241" s="24">
        <v>-156.66376752844172</v>
      </c>
      <c r="AN241" s="24">
        <v>-944.48718481595517</v>
      </c>
    </row>
    <row r="242" spans="1:40" x14ac:dyDescent="0.3">
      <c r="A242" s="27" t="s">
        <v>177</v>
      </c>
      <c r="B242" s="24">
        <v>-97981192.151436016</v>
      </c>
      <c r="C242" s="24">
        <v>-1975967.6407690721</v>
      </c>
      <c r="D242" s="24">
        <v>-76645.455977754405</v>
      </c>
      <c r="E242" s="24">
        <v>-1047299.4465983066</v>
      </c>
      <c r="F242" s="24">
        <v>-5487981.9486085745</v>
      </c>
      <c r="G242" s="24">
        <v>-49223.885841975869</v>
      </c>
      <c r="H242" s="24">
        <v>-21845703.945871845</v>
      </c>
      <c r="I242" s="24">
        <v>-8836247.0011173971</v>
      </c>
      <c r="J242" s="24">
        <v>-1848419.8122845115</v>
      </c>
      <c r="K242" s="24">
        <v>-125009.08820890047</v>
      </c>
      <c r="L242" s="24">
        <v>-75991.909628912967</v>
      </c>
      <c r="M242" s="24">
        <v>-29707.313242388656</v>
      </c>
      <c r="N242" s="24">
        <v>-7526.3620453516523</v>
      </c>
      <c r="O242" s="24">
        <v>-56316080.578390345</v>
      </c>
      <c r="P242" s="24">
        <v>-171287.62213836759</v>
      </c>
      <c r="Q242" s="24">
        <v>-22947.916648662573</v>
      </c>
      <c r="R242" s="24">
        <v>-9269.3856940653095</v>
      </c>
      <c r="S242" s="24">
        <v>-55882.838369577876</v>
      </c>
      <c r="U242" t="b">
        <f t="shared" si="3"/>
        <v>1</v>
      </c>
      <c r="V242" s="27" t="s">
        <v>177</v>
      </c>
      <c r="W242" s="24">
        <v>-97981192.151436016</v>
      </c>
      <c r="X242" s="24">
        <v>-1975967.6407690721</v>
      </c>
      <c r="Y242" s="24">
        <v>-76645.455977754405</v>
      </c>
      <c r="Z242" s="24">
        <v>-1047299.4465983066</v>
      </c>
      <c r="AA242" s="24">
        <v>-5487981.9486085745</v>
      </c>
      <c r="AB242" s="24">
        <v>-49223.885841975869</v>
      </c>
      <c r="AC242" s="24">
        <v>-21845703.945871845</v>
      </c>
      <c r="AD242" s="24">
        <v>-8836247.0011173971</v>
      </c>
      <c r="AE242" s="24">
        <v>-1848419.8122845115</v>
      </c>
      <c r="AF242" s="24">
        <v>-125009.08820890047</v>
      </c>
      <c r="AG242" s="24">
        <v>-75991.909628912967</v>
      </c>
      <c r="AH242" s="24">
        <v>-29707.313242388656</v>
      </c>
      <c r="AI242" s="24">
        <v>-7526.3620453516523</v>
      </c>
      <c r="AJ242" s="24">
        <v>-56316080.578390345</v>
      </c>
      <c r="AK242" s="24">
        <v>-171287.62213836759</v>
      </c>
      <c r="AL242" s="24">
        <v>-22947.916648662573</v>
      </c>
      <c r="AM242" s="24">
        <v>-9269.3856940653095</v>
      </c>
      <c r="AN242" s="24">
        <v>-55882.838369577876</v>
      </c>
    </row>
    <row r="243" spans="1:40" x14ac:dyDescent="0.3">
      <c r="U243" t="b">
        <f t="shared" si="3"/>
        <v>1</v>
      </c>
    </row>
    <row r="244" spans="1:40" x14ac:dyDescent="0.3">
      <c r="A244" s="26" t="s">
        <v>183</v>
      </c>
      <c r="B244" s="24">
        <v>-97981192.151436016</v>
      </c>
      <c r="C244" s="24">
        <v>-1975967.6407690721</v>
      </c>
      <c r="D244" s="24">
        <v>-76645.455977754405</v>
      </c>
      <c r="E244" s="24">
        <v>-1047299.4465983066</v>
      </c>
      <c r="F244" s="24">
        <v>-5487981.9486085745</v>
      </c>
      <c r="G244" s="24">
        <v>-49223.885841975869</v>
      </c>
      <c r="H244" s="24">
        <v>-21845703.945871845</v>
      </c>
      <c r="I244" s="24">
        <v>-8836247.0011173971</v>
      </c>
      <c r="J244" s="24">
        <v>-1848419.8122845115</v>
      </c>
      <c r="K244" s="24">
        <v>-125009.08820890047</v>
      </c>
      <c r="L244" s="24">
        <v>-75991.909628912967</v>
      </c>
      <c r="M244" s="24">
        <v>-29707.313242388656</v>
      </c>
      <c r="N244" s="24">
        <v>-7526.3620453516523</v>
      </c>
      <c r="O244" s="24">
        <v>-56316080.578390345</v>
      </c>
      <c r="P244" s="24">
        <v>-171287.62213836759</v>
      </c>
      <c r="Q244" s="24">
        <v>-22947.916648662573</v>
      </c>
      <c r="R244" s="24">
        <v>-9269.3856940653095</v>
      </c>
      <c r="S244" s="24">
        <v>-55882.838369577876</v>
      </c>
      <c r="U244" t="b">
        <f t="shared" si="3"/>
        <v>1</v>
      </c>
      <c r="V244" s="26" t="s">
        <v>183</v>
      </c>
      <c r="W244" s="24">
        <v>-97981192.151436016</v>
      </c>
      <c r="X244" s="24">
        <v>-1975967.6407690721</v>
      </c>
      <c r="Y244" s="24">
        <v>-76645.455977754405</v>
      </c>
      <c r="Z244" s="24">
        <v>-1047299.4465983066</v>
      </c>
      <c r="AA244" s="24">
        <v>-5487981.9486085745</v>
      </c>
      <c r="AB244" s="24">
        <v>-49223.885841975869</v>
      </c>
      <c r="AC244" s="24">
        <v>-21845703.945871845</v>
      </c>
      <c r="AD244" s="24">
        <v>-8836247.0011173971</v>
      </c>
      <c r="AE244" s="24">
        <v>-1848419.8122845115</v>
      </c>
      <c r="AF244" s="24">
        <v>-125009.08820890047</v>
      </c>
      <c r="AG244" s="24">
        <v>-75991.909628912967</v>
      </c>
      <c r="AH244" s="24">
        <v>-29707.313242388656</v>
      </c>
      <c r="AI244" s="24">
        <v>-7526.3620453516523</v>
      </c>
      <c r="AJ244" s="24">
        <v>-56316080.578390345</v>
      </c>
      <c r="AK244" s="24">
        <v>-171287.62213836759</v>
      </c>
      <c r="AL244" s="24">
        <v>-22947.916648662573</v>
      </c>
      <c r="AM244" s="24">
        <v>-9269.3856940653095</v>
      </c>
      <c r="AN244" s="24">
        <v>-55882.838369577876</v>
      </c>
    </row>
    <row r="245" spans="1:40" x14ac:dyDescent="0.3">
      <c r="U245" t="b">
        <f t="shared" si="3"/>
        <v>1</v>
      </c>
    </row>
    <row r="246" spans="1:40" x14ac:dyDescent="0.3">
      <c r="A246" s="26" t="s">
        <v>184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U246" t="b">
        <f t="shared" ref="U246:U309" si="4">V246=A246</f>
        <v>1</v>
      </c>
      <c r="V246" s="26" t="s">
        <v>184</v>
      </c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</row>
    <row r="247" spans="1:40" x14ac:dyDescent="0.3">
      <c r="A247" s="27" t="s">
        <v>174</v>
      </c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U247" t="b">
        <f t="shared" si="4"/>
        <v>1</v>
      </c>
      <c r="V247" s="27" t="s">
        <v>174</v>
      </c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</row>
    <row r="248" spans="1:40" x14ac:dyDescent="0.3">
      <c r="A248" s="28" t="s">
        <v>185</v>
      </c>
      <c r="B248" s="24">
        <v>-224969789.47403598</v>
      </c>
      <c r="C248" s="24">
        <v>-4536921.9784984076</v>
      </c>
      <c r="D248" s="24">
        <v>-175981.85648534371</v>
      </c>
      <c r="E248" s="24">
        <v>-2404652.6771520032</v>
      </c>
      <c r="F248" s="24">
        <v>-12600685.055021407</v>
      </c>
      <c r="G248" s="24">
        <v>-113020.53987920364</v>
      </c>
      <c r="H248" s="24">
        <v>-50158844.873198211</v>
      </c>
      <c r="I248" s="24">
        <v>-20288471.531450212</v>
      </c>
      <c r="J248" s="24">
        <v>-4244065.6915725134</v>
      </c>
      <c r="K248" s="24">
        <v>-287027.21041841654</v>
      </c>
      <c r="L248" s="24">
        <v>-174481.28090260184</v>
      </c>
      <c r="M248" s="24">
        <v>-68209.498774520325</v>
      </c>
      <c r="N248" s="24">
        <v>-17280.909199708287</v>
      </c>
      <c r="O248" s="24">
        <v>-129304578.9047142</v>
      </c>
      <c r="P248" s="24">
        <v>-393285.07283744053</v>
      </c>
      <c r="Q248" s="24">
        <v>-52689.581173274993</v>
      </c>
      <c r="R248" s="24">
        <v>-21282.979951136986</v>
      </c>
      <c r="S248" s="24">
        <v>-128309.83280734924</v>
      </c>
      <c r="U248" t="b">
        <f t="shared" si="4"/>
        <v>1</v>
      </c>
      <c r="V248" s="28" t="s">
        <v>185</v>
      </c>
      <c r="W248" s="24">
        <v>-224969789.47403598</v>
      </c>
      <c r="X248" s="24">
        <v>-4536921.9784984076</v>
      </c>
      <c r="Y248" s="24">
        <v>-175981.85648534371</v>
      </c>
      <c r="Z248" s="24">
        <v>-2404652.6771520032</v>
      </c>
      <c r="AA248" s="24">
        <v>-12600685.055021407</v>
      </c>
      <c r="AB248" s="24">
        <v>-113020.53987920364</v>
      </c>
      <c r="AC248" s="24">
        <v>-50158844.873198211</v>
      </c>
      <c r="AD248" s="24">
        <v>-20288471.531450212</v>
      </c>
      <c r="AE248" s="24">
        <v>-4244065.6915725134</v>
      </c>
      <c r="AF248" s="24">
        <v>-287027.21041841654</v>
      </c>
      <c r="AG248" s="24">
        <v>-174481.28090260184</v>
      </c>
      <c r="AH248" s="24">
        <v>-68209.498774520325</v>
      </c>
      <c r="AI248" s="24">
        <v>-17280.909199708287</v>
      </c>
      <c r="AJ248" s="24">
        <v>-129304578.9047142</v>
      </c>
      <c r="AK248" s="24">
        <v>-393285.07283744053</v>
      </c>
      <c r="AL248" s="24">
        <v>-52689.581173274993</v>
      </c>
      <c r="AM248" s="24">
        <v>-21282.979951136986</v>
      </c>
      <c r="AN248" s="24">
        <v>-128309.83280734924</v>
      </c>
    </row>
    <row r="249" spans="1:40" x14ac:dyDescent="0.3">
      <c r="A249" s="28" t="s">
        <v>186</v>
      </c>
      <c r="B249" s="24">
        <v>-29865992.097151428</v>
      </c>
      <c r="C249" s="24">
        <v>-602301.6524663826</v>
      </c>
      <c r="D249" s="24">
        <v>-23362.571247104708</v>
      </c>
      <c r="E249" s="24">
        <v>-319231.03106474783</v>
      </c>
      <c r="F249" s="24">
        <v>-1672811.096777936</v>
      </c>
      <c r="G249" s="24">
        <v>-15004.105923465122</v>
      </c>
      <c r="H249" s="24">
        <v>-6658865.9218978081</v>
      </c>
      <c r="I249" s="24">
        <v>-2693407.5541351987</v>
      </c>
      <c r="J249" s="24">
        <v>-563423.34986682713</v>
      </c>
      <c r="K249" s="24">
        <v>-38104.46023915222</v>
      </c>
      <c r="L249" s="24">
        <v>-23163.361483873283</v>
      </c>
      <c r="M249" s="24">
        <v>-9055.1907263334724</v>
      </c>
      <c r="N249" s="24">
        <v>-2294.1369096566814</v>
      </c>
      <c r="O249" s="24">
        <v>-17165902.767310824</v>
      </c>
      <c r="P249" s="24">
        <v>-52210.783077815104</v>
      </c>
      <c r="Q249" s="24">
        <v>-6994.835255890499</v>
      </c>
      <c r="R249" s="24">
        <v>-2825.4340838855132</v>
      </c>
      <c r="S249" s="24">
        <v>-17033.844684525437</v>
      </c>
      <c r="U249" t="b">
        <f t="shared" si="4"/>
        <v>1</v>
      </c>
      <c r="V249" s="28" t="s">
        <v>186</v>
      </c>
      <c r="W249" s="24">
        <v>-29865992.097151428</v>
      </c>
      <c r="X249" s="24">
        <v>-602301.6524663826</v>
      </c>
      <c r="Y249" s="24">
        <v>-23362.571247104708</v>
      </c>
      <c r="Z249" s="24">
        <v>-319231.03106474783</v>
      </c>
      <c r="AA249" s="24">
        <v>-1672811.096777936</v>
      </c>
      <c r="AB249" s="24">
        <v>-15004.105923465122</v>
      </c>
      <c r="AC249" s="24">
        <v>-6658865.9218978081</v>
      </c>
      <c r="AD249" s="24">
        <v>-2693407.5541351987</v>
      </c>
      <c r="AE249" s="24">
        <v>-563423.34986682713</v>
      </c>
      <c r="AF249" s="24">
        <v>-38104.46023915222</v>
      </c>
      <c r="AG249" s="24">
        <v>-23163.361483873283</v>
      </c>
      <c r="AH249" s="24">
        <v>-9055.1907263334724</v>
      </c>
      <c r="AI249" s="24">
        <v>-2294.1369096566814</v>
      </c>
      <c r="AJ249" s="24">
        <v>-17165902.767310824</v>
      </c>
      <c r="AK249" s="24">
        <v>-52210.783077815104</v>
      </c>
      <c r="AL249" s="24">
        <v>-6994.835255890499</v>
      </c>
      <c r="AM249" s="24">
        <v>-2825.4340838855132</v>
      </c>
      <c r="AN249" s="24">
        <v>-17033.844684525437</v>
      </c>
    </row>
    <row r="250" spans="1:40" x14ac:dyDescent="0.3">
      <c r="A250" s="28" t="s">
        <v>187</v>
      </c>
      <c r="B250" s="24">
        <v>-12977107.455674047</v>
      </c>
      <c r="C250" s="24">
        <v>-261706.80148046321</v>
      </c>
      <c r="D250" s="24">
        <v>-10151.298390768521</v>
      </c>
      <c r="E250" s="24">
        <v>-138709.45186876869</v>
      </c>
      <c r="F250" s="24">
        <v>-726855.12288747076</v>
      </c>
      <c r="G250" s="24">
        <v>-6519.4517634555141</v>
      </c>
      <c r="H250" s="24">
        <v>-2893351.686436554</v>
      </c>
      <c r="I250" s="24">
        <v>-1170315.6934562509</v>
      </c>
      <c r="J250" s="24">
        <v>-244813.74435758387</v>
      </c>
      <c r="K250" s="24">
        <v>-16556.813966046044</v>
      </c>
      <c r="L250" s="24">
        <v>-10064.739521561554</v>
      </c>
      <c r="M250" s="24">
        <v>-3934.5816038858643</v>
      </c>
      <c r="N250" s="24">
        <v>-996.82813474936518</v>
      </c>
      <c r="O250" s="24">
        <v>-7458776.6601027101</v>
      </c>
      <c r="P250" s="24">
        <v>-22686.168942310742</v>
      </c>
      <c r="Q250" s="24">
        <v>-3039.33411805483</v>
      </c>
      <c r="R250" s="24">
        <v>-1227.6826966348592</v>
      </c>
      <c r="S250" s="24">
        <v>-7401.3959467776112</v>
      </c>
      <c r="U250" t="b">
        <f t="shared" si="4"/>
        <v>1</v>
      </c>
      <c r="V250" s="28" t="s">
        <v>187</v>
      </c>
      <c r="W250" s="24">
        <v>-12977107.455674047</v>
      </c>
      <c r="X250" s="24">
        <v>-261706.80148046321</v>
      </c>
      <c r="Y250" s="24">
        <v>-10151.298390768521</v>
      </c>
      <c r="Z250" s="24">
        <v>-138709.45186876869</v>
      </c>
      <c r="AA250" s="24">
        <v>-726855.12288747076</v>
      </c>
      <c r="AB250" s="24">
        <v>-6519.4517634555141</v>
      </c>
      <c r="AC250" s="24">
        <v>-2893351.686436554</v>
      </c>
      <c r="AD250" s="24">
        <v>-1170315.6934562509</v>
      </c>
      <c r="AE250" s="24">
        <v>-244813.74435758387</v>
      </c>
      <c r="AF250" s="24">
        <v>-16556.813966046044</v>
      </c>
      <c r="AG250" s="24">
        <v>-10064.739521561554</v>
      </c>
      <c r="AH250" s="24">
        <v>-3934.5816038858643</v>
      </c>
      <c r="AI250" s="24">
        <v>-996.82813474936518</v>
      </c>
      <c r="AJ250" s="24">
        <v>-7458776.6601027101</v>
      </c>
      <c r="AK250" s="24">
        <v>-22686.168942310742</v>
      </c>
      <c r="AL250" s="24">
        <v>-3039.33411805483</v>
      </c>
      <c r="AM250" s="24">
        <v>-1227.6826966348592</v>
      </c>
      <c r="AN250" s="24">
        <v>-7401.3959467776112</v>
      </c>
    </row>
    <row r="251" spans="1:40" x14ac:dyDescent="0.3">
      <c r="A251" s="28" t="s">
        <v>188</v>
      </c>
      <c r="B251" s="24">
        <v>-37967749.416832894</v>
      </c>
      <c r="C251" s="24">
        <v>-765688.21620926843</v>
      </c>
      <c r="D251" s="24">
        <v>-29700.143492892035</v>
      </c>
      <c r="E251" s="24">
        <v>-405828.93593879894</v>
      </c>
      <c r="F251" s="24">
        <v>-2126595.1031380552</v>
      </c>
      <c r="G251" s="24">
        <v>-19074.274582027905</v>
      </c>
      <c r="H251" s="24">
        <v>-8465218.6306249555</v>
      </c>
      <c r="I251" s="24">
        <v>-3424049.0910249604</v>
      </c>
      <c r="J251" s="24">
        <v>-716263.38391004235</v>
      </c>
      <c r="K251" s="24">
        <v>-48441.069471848947</v>
      </c>
      <c r="L251" s="24">
        <v>-29446.894032865595</v>
      </c>
      <c r="M251" s="24">
        <v>-11511.595238513775</v>
      </c>
      <c r="N251" s="24">
        <v>-2916.4681698974955</v>
      </c>
      <c r="O251" s="24">
        <v>-21822502.753730346</v>
      </c>
      <c r="P251" s="24">
        <v>-66374.019061773419</v>
      </c>
      <c r="Q251" s="24">
        <v>-8892.3264743316213</v>
      </c>
      <c r="R251" s="24">
        <v>-3591.8905001309413</v>
      </c>
      <c r="S251" s="24">
        <v>-21654.621232187274</v>
      </c>
      <c r="U251" t="b">
        <f t="shared" si="4"/>
        <v>1</v>
      </c>
      <c r="V251" s="28" t="s">
        <v>188</v>
      </c>
      <c r="W251" s="24">
        <v>-37967749.416832894</v>
      </c>
      <c r="X251" s="24">
        <v>-765688.21620926843</v>
      </c>
      <c r="Y251" s="24">
        <v>-29700.143492892035</v>
      </c>
      <c r="Z251" s="24">
        <v>-405828.93593879894</v>
      </c>
      <c r="AA251" s="24">
        <v>-2126595.1031380552</v>
      </c>
      <c r="AB251" s="24">
        <v>-19074.274582027905</v>
      </c>
      <c r="AC251" s="24">
        <v>-8465218.6306249555</v>
      </c>
      <c r="AD251" s="24">
        <v>-3424049.0910249604</v>
      </c>
      <c r="AE251" s="24">
        <v>-716263.38391004235</v>
      </c>
      <c r="AF251" s="24">
        <v>-48441.069471848947</v>
      </c>
      <c r="AG251" s="24">
        <v>-29446.894032865595</v>
      </c>
      <c r="AH251" s="24">
        <v>-11511.595238513775</v>
      </c>
      <c r="AI251" s="24">
        <v>-2916.4681698974955</v>
      </c>
      <c r="AJ251" s="24">
        <v>-21822502.753730346</v>
      </c>
      <c r="AK251" s="24">
        <v>-66374.019061773419</v>
      </c>
      <c r="AL251" s="24">
        <v>-8892.3264743316213</v>
      </c>
      <c r="AM251" s="24">
        <v>-3591.8905001309413</v>
      </c>
      <c r="AN251" s="24">
        <v>-21654.621232187274</v>
      </c>
    </row>
    <row r="252" spans="1:40" x14ac:dyDescent="0.3">
      <c r="A252" s="27" t="s">
        <v>177</v>
      </c>
      <c r="B252" s="24">
        <v>-305780638.44369435</v>
      </c>
      <c r="C252" s="24">
        <v>-6166618.6486545214</v>
      </c>
      <c r="D252" s="24">
        <v>-239195.86961610898</v>
      </c>
      <c r="E252" s="24">
        <v>-3268422.0960243186</v>
      </c>
      <c r="F252" s="24">
        <v>-17126946.377824869</v>
      </c>
      <c r="G252" s="24">
        <v>-153618.37214815218</v>
      </c>
      <c r="H252" s="24">
        <v>-68176281.112157524</v>
      </c>
      <c r="I252" s="24">
        <v>-27576243.870066624</v>
      </c>
      <c r="J252" s="24">
        <v>-5768566.1697069667</v>
      </c>
      <c r="K252" s="24">
        <v>-390129.55409546371</v>
      </c>
      <c r="L252" s="24">
        <v>-237156.27594090224</v>
      </c>
      <c r="M252" s="24">
        <v>-92710.866343253438</v>
      </c>
      <c r="N252" s="24">
        <v>-23488.34241401183</v>
      </c>
      <c r="O252" s="24">
        <v>-175751761.08585811</v>
      </c>
      <c r="P252" s="24">
        <v>-534556.04391933978</v>
      </c>
      <c r="Q252" s="24">
        <v>-71616.077021551944</v>
      </c>
      <c r="R252" s="24">
        <v>-28927.987231788298</v>
      </c>
      <c r="S252" s="24">
        <v>-174399.69467083953</v>
      </c>
      <c r="U252" t="b">
        <f t="shared" si="4"/>
        <v>1</v>
      </c>
      <c r="V252" s="27" t="s">
        <v>177</v>
      </c>
      <c r="W252" s="24">
        <v>-305780638.44369435</v>
      </c>
      <c r="X252" s="24">
        <v>-6166618.6486545214</v>
      </c>
      <c r="Y252" s="24">
        <v>-239195.86961610898</v>
      </c>
      <c r="Z252" s="24">
        <v>-3268422.0960243186</v>
      </c>
      <c r="AA252" s="24">
        <v>-17126946.377824869</v>
      </c>
      <c r="AB252" s="24">
        <v>-153618.37214815218</v>
      </c>
      <c r="AC252" s="24">
        <v>-68176281.112157524</v>
      </c>
      <c r="AD252" s="24">
        <v>-27576243.870066624</v>
      </c>
      <c r="AE252" s="24">
        <v>-5768566.1697069667</v>
      </c>
      <c r="AF252" s="24">
        <v>-390129.55409546371</v>
      </c>
      <c r="AG252" s="24">
        <v>-237156.27594090224</v>
      </c>
      <c r="AH252" s="24">
        <v>-92710.866343253438</v>
      </c>
      <c r="AI252" s="24">
        <v>-23488.34241401183</v>
      </c>
      <c r="AJ252" s="24">
        <v>-175751761.08585811</v>
      </c>
      <c r="AK252" s="24">
        <v>-534556.04391933978</v>
      </c>
      <c r="AL252" s="24">
        <v>-71616.077021551944</v>
      </c>
      <c r="AM252" s="24">
        <v>-28927.987231788298</v>
      </c>
      <c r="AN252" s="24">
        <v>-174399.69467083953</v>
      </c>
    </row>
    <row r="253" spans="1:40" x14ac:dyDescent="0.3">
      <c r="U253" t="b">
        <f t="shared" si="4"/>
        <v>1</v>
      </c>
    </row>
    <row r="254" spans="1:40" x14ac:dyDescent="0.3">
      <c r="A254" s="26" t="s">
        <v>189</v>
      </c>
      <c r="B254" s="24">
        <v>-305780638.44369435</v>
      </c>
      <c r="C254" s="24">
        <v>-6166618.6486545214</v>
      </c>
      <c r="D254" s="24">
        <v>-239195.86961610898</v>
      </c>
      <c r="E254" s="24">
        <v>-3268422.0960243186</v>
      </c>
      <c r="F254" s="24">
        <v>-17126946.377824869</v>
      </c>
      <c r="G254" s="24">
        <v>-153618.37214815218</v>
      </c>
      <c r="H254" s="24">
        <v>-68176281.112157524</v>
      </c>
      <c r="I254" s="24">
        <v>-27576243.870066624</v>
      </c>
      <c r="J254" s="24">
        <v>-5768566.1697069667</v>
      </c>
      <c r="K254" s="24">
        <v>-390129.55409546371</v>
      </c>
      <c r="L254" s="24">
        <v>-237156.27594090224</v>
      </c>
      <c r="M254" s="24">
        <v>-92710.866343253438</v>
      </c>
      <c r="N254" s="24">
        <v>-23488.34241401183</v>
      </c>
      <c r="O254" s="24">
        <v>-175751761.08585811</v>
      </c>
      <c r="P254" s="24">
        <v>-534556.04391933978</v>
      </c>
      <c r="Q254" s="24">
        <v>-71616.077021551944</v>
      </c>
      <c r="R254" s="24">
        <v>-28927.987231788298</v>
      </c>
      <c r="S254" s="24">
        <v>-174399.69467083953</v>
      </c>
      <c r="U254" t="b">
        <f t="shared" si="4"/>
        <v>1</v>
      </c>
      <c r="V254" s="26" t="s">
        <v>189</v>
      </c>
      <c r="W254" s="24">
        <v>-305780638.44369435</v>
      </c>
      <c r="X254" s="24">
        <v>-6166618.6486545214</v>
      </c>
      <c r="Y254" s="24">
        <v>-239195.86961610898</v>
      </c>
      <c r="Z254" s="24">
        <v>-3268422.0960243186</v>
      </c>
      <c r="AA254" s="24">
        <v>-17126946.377824869</v>
      </c>
      <c r="AB254" s="24">
        <v>-153618.37214815218</v>
      </c>
      <c r="AC254" s="24">
        <v>-68176281.112157524</v>
      </c>
      <c r="AD254" s="24">
        <v>-27576243.870066624</v>
      </c>
      <c r="AE254" s="24">
        <v>-5768566.1697069667</v>
      </c>
      <c r="AF254" s="24">
        <v>-390129.55409546371</v>
      </c>
      <c r="AG254" s="24">
        <v>-237156.27594090224</v>
      </c>
      <c r="AH254" s="24">
        <v>-92710.866343253438</v>
      </c>
      <c r="AI254" s="24">
        <v>-23488.34241401183</v>
      </c>
      <c r="AJ254" s="24">
        <v>-175751761.08585811</v>
      </c>
      <c r="AK254" s="24">
        <v>-534556.04391933978</v>
      </c>
      <c r="AL254" s="24">
        <v>-71616.077021551944</v>
      </c>
      <c r="AM254" s="24">
        <v>-28927.987231788298</v>
      </c>
      <c r="AN254" s="24">
        <v>-174399.69467083953</v>
      </c>
    </row>
    <row r="255" spans="1:40" x14ac:dyDescent="0.3">
      <c r="U255" t="b">
        <f t="shared" si="4"/>
        <v>1</v>
      </c>
    </row>
    <row r="256" spans="1:40" x14ac:dyDescent="0.3">
      <c r="A256" s="26" t="s">
        <v>190</v>
      </c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U256" t="b">
        <f t="shared" si="4"/>
        <v>1</v>
      </c>
      <c r="V256" s="26" t="s">
        <v>190</v>
      </c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</row>
    <row r="257" spans="1:40" x14ac:dyDescent="0.3">
      <c r="A257" s="27" t="s">
        <v>174</v>
      </c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U257" t="b">
        <f t="shared" si="4"/>
        <v>1</v>
      </c>
      <c r="V257" s="27" t="s">
        <v>174</v>
      </c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</row>
    <row r="258" spans="1:40" x14ac:dyDescent="0.3">
      <c r="A258" s="28" t="s">
        <v>191</v>
      </c>
      <c r="B258" s="24">
        <v>-493392477.70257312</v>
      </c>
      <c r="C258" s="24">
        <v>-9950150.1128129736</v>
      </c>
      <c r="D258" s="24">
        <v>-385954.59597042174</v>
      </c>
      <c r="E258" s="24">
        <v>-5273763.8469945798</v>
      </c>
      <c r="F258" s="24">
        <v>-27635191.527635396</v>
      </c>
      <c r="G258" s="24">
        <v>-247870.98895657941</v>
      </c>
      <c r="H258" s="24">
        <v>-110005867.04795077</v>
      </c>
      <c r="I258" s="24">
        <v>-44495659.888838656</v>
      </c>
      <c r="J258" s="24">
        <v>-9307872.3680768572</v>
      </c>
      <c r="K258" s="24">
        <v>-629493.70601044444</v>
      </c>
      <c r="L258" s="24">
        <v>-382663.60873840301</v>
      </c>
      <c r="M258" s="24">
        <v>-149593.65736124883</v>
      </c>
      <c r="N258" s="24">
        <v>-37899.624775980381</v>
      </c>
      <c r="O258" s="24">
        <v>-283584327.98128128</v>
      </c>
      <c r="P258" s="24">
        <v>-862533.12937867409</v>
      </c>
      <c r="Q258" s="24">
        <v>-115556.1511835495</v>
      </c>
      <c r="R258" s="24">
        <v>-46676.765958380318</v>
      </c>
      <c r="S258" s="24">
        <v>-281402.7006489567</v>
      </c>
      <c r="U258" t="b">
        <f t="shared" si="4"/>
        <v>1</v>
      </c>
      <c r="V258" s="28" t="s">
        <v>191</v>
      </c>
      <c r="W258" s="24">
        <v>-493392477.70257312</v>
      </c>
      <c r="X258" s="24">
        <v>-9950150.1128129736</v>
      </c>
      <c r="Y258" s="24">
        <v>-385954.59597042174</v>
      </c>
      <c r="Z258" s="24">
        <v>-5273763.8469945798</v>
      </c>
      <c r="AA258" s="24">
        <v>-27635191.527635396</v>
      </c>
      <c r="AB258" s="24">
        <v>-247870.98895657941</v>
      </c>
      <c r="AC258" s="24">
        <v>-110005867.04795077</v>
      </c>
      <c r="AD258" s="24">
        <v>-44495659.888838656</v>
      </c>
      <c r="AE258" s="24">
        <v>-9307872.3680768572</v>
      </c>
      <c r="AF258" s="24">
        <v>-629493.70601044444</v>
      </c>
      <c r="AG258" s="24">
        <v>-382663.60873840301</v>
      </c>
      <c r="AH258" s="24">
        <v>-149593.65736124883</v>
      </c>
      <c r="AI258" s="24">
        <v>-37899.624775980381</v>
      </c>
      <c r="AJ258" s="24">
        <v>-283584327.98128128</v>
      </c>
      <c r="AK258" s="24">
        <v>-862533.12937867409</v>
      </c>
      <c r="AL258" s="24">
        <v>-115556.1511835495</v>
      </c>
      <c r="AM258" s="24">
        <v>-46676.765958380318</v>
      </c>
      <c r="AN258" s="24">
        <v>-281402.7006489567</v>
      </c>
    </row>
    <row r="259" spans="1:40" x14ac:dyDescent="0.3">
      <c r="A259" s="28" t="s">
        <v>192</v>
      </c>
      <c r="B259" s="24">
        <v>-13504110.930556055</v>
      </c>
      <c r="C259" s="24">
        <v>-272334.77803468041</v>
      </c>
      <c r="D259" s="24">
        <v>-10563.545075538019</v>
      </c>
      <c r="E259" s="24">
        <v>-144342.47628376324</v>
      </c>
      <c r="F259" s="24">
        <v>-756372.8853631143</v>
      </c>
      <c r="G259" s="24">
        <v>-6784.2082776018524</v>
      </c>
      <c r="H259" s="24">
        <v>-3010851.3987581232</v>
      </c>
      <c r="I259" s="24">
        <v>-1217842.4970422629</v>
      </c>
      <c r="J259" s="24">
        <v>-254755.68977307872</v>
      </c>
      <c r="K259" s="24">
        <v>-17229.190188781729</v>
      </c>
      <c r="L259" s="24">
        <v>-10473.471029700995</v>
      </c>
      <c r="M259" s="24">
        <v>-4094.3659151846091</v>
      </c>
      <c r="N259" s="24">
        <v>-1037.3095665836508</v>
      </c>
      <c r="O259" s="24">
        <v>-7761679.3856653525</v>
      </c>
      <c r="P259" s="24">
        <v>-23607.459754242071</v>
      </c>
      <c r="Q259" s="24">
        <v>-3162.7622122594448</v>
      </c>
      <c r="R259" s="24">
        <v>-1277.5391881056298</v>
      </c>
      <c r="S259" s="24">
        <v>-7701.9684276831285</v>
      </c>
      <c r="U259" t="b">
        <f t="shared" si="4"/>
        <v>1</v>
      </c>
      <c r="V259" s="28" t="s">
        <v>192</v>
      </c>
      <c r="W259" s="24">
        <v>-13504110.930556055</v>
      </c>
      <c r="X259" s="24">
        <v>-272334.77803468041</v>
      </c>
      <c r="Y259" s="24">
        <v>-10563.545075538019</v>
      </c>
      <c r="Z259" s="24">
        <v>-144342.47628376324</v>
      </c>
      <c r="AA259" s="24">
        <v>-756372.8853631143</v>
      </c>
      <c r="AB259" s="24">
        <v>-6784.2082776018524</v>
      </c>
      <c r="AC259" s="24">
        <v>-3010851.3987581232</v>
      </c>
      <c r="AD259" s="24">
        <v>-1217842.4970422629</v>
      </c>
      <c r="AE259" s="24">
        <v>-254755.68977307872</v>
      </c>
      <c r="AF259" s="24">
        <v>-17229.190188781729</v>
      </c>
      <c r="AG259" s="24">
        <v>-10473.471029700995</v>
      </c>
      <c r="AH259" s="24">
        <v>-4094.3659151846091</v>
      </c>
      <c r="AI259" s="24">
        <v>-1037.3095665836508</v>
      </c>
      <c r="AJ259" s="24">
        <v>-7761679.3856653525</v>
      </c>
      <c r="AK259" s="24">
        <v>-23607.459754242071</v>
      </c>
      <c r="AL259" s="24">
        <v>-3162.7622122594448</v>
      </c>
      <c r="AM259" s="24">
        <v>-1277.5391881056298</v>
      </c>
      <c r="AN259" s="24">
        <v>-7701.9684276831285</v>
      </c>
    </row>
    <row r="260" spans="1:40" x14ac:dyDescent="0.3">
      <c r="A260" s="27" t="s">
        <v>177</v>
      </c>
      <c r="B260" s="24">
        <v>-506896588.63312918</v>
      </c>
      <c r="C260" s="24">
        <v>-10222484.890847653</v>
      </c>
      <c r="D260" s="24">
        <v>-396518.14104595978</v>
      </c>
      <c r="E260" s="24">
        <v>-5418106.3232783433</v>
      </c>
      <c r="F260" s="24">
        <v>-28391564.412998509</v>
      </c>
      <c r="G260" s="24">
        <v>-254655.19723418128</v>
      </c>
      <c r="H260" s="24">
        <v>-113016718.4467089</v>
      </c>
      <c r="I260" s="24">
        <v>-45713502.385880917</v>
      </c>
      <c r="J260" s="24">
        <v>-9562628.0578499362</v>
      </c>
      <c r="K260" s="24">
        <v>-646722.89619922615</v>
      </c>
      <c r="L260" s="24">
        <v>-393137.07976810401</v>
      </c>
      <c r="M260" s="24">
        <v>-153688.02327643344</v>
      </c>
      <c r="N260" s="24">
        <v>-38936.934342564033</v>
      </c>
      <c r="O260" s="24">
        <v>-291346007.36694664</v>
      </c>
      <c r="P260" s="24">
        <v>-886140.58913291618</v>
      </c>
      <c r="Q260" s="24">
        <v>-118718.91339580895</v>
      </c>
      <c r="R260" s="24">
        <v>-47954.305146485945</v>
      </c>
      <c r="S260" s="24">
        <v>-289104.66907663981</v>
      </c>
      <c r="U260" t="b">
        <f t="shared" si="4"/>
        <v>1</v>
      </c>
      <c r="V260" s="27" t="s">
        <v>177</v>
      </c>
      <c r="W260" s="24">
        <v>-506896588.63312918</v>
      </c>
      <c r="X260" s="24">
        <v>-10222484.890847653</v>
      </c>
      <c r="Y260" s="24">
        <v>-396518.14104595978</v>
      </c>
      <c r="Z260" s="24">
        <v>-5418106.3232783433</v>
      </c>
      <c r="AA260" s="24">
        <v>-28391564.412998509</v>
      </c>
      <c r="AB260" s="24">
        <v>-254655.19723418128</v>
      </c>
      <c r="AC260" s="24">
        <v>-113016718.4467089</v>
      </c>
      <c r="AD260" s="24">
        <v>-45713502.385880917</v>
      </c>
      <c r="AE260" s="24">
        <v>-9562628.0578499362</v>
      </c>
      <c r="AF260" s="24">
        <v>-646722.89619922615</v>
      </c>
      <c r="AG260" s="24">
        <v>-393137.07976810401</v>
      </c>
      <c r="AH260" s="24">
        <v>-153688.02327643344</v>
      </c>
      <c r="AI260" s="24">
        <v>-38936.934342564033</v>
      </c>
      <c r="AJ260" s="24">
        <v>-291346007.36694664</v>
      </c>
      <c r="AK260" s="24">
        <v>-886140.58913291618</v>
      </c>
      <c r="AL260" s="24">
        <v>-118718.91339580895</v>
      </c>
      <c r="AM260" s="24">
        <v>-47954.305146485945</v>
      </c>
      <c r="AN260" s="24">
        <v>-289104.66907663981</v>
      </c>
    </row>
    <row r="261" spans="1:40" x14ac:dyDescent="0.3">
      <c r="U261" t="b">
        <f t="shared" si="4"/>
        <v>1</v>
      </c>
    </row>
    <row r="262" spans="1:40" x14ac:dyDescent="0.3">
      <c r="A262" s="26" t="s">
        <v>193</v>
      </c>
      <c r="B262" s="24">
        <v>-506896588.63312918</v>
      </c>
      <c r="C262" s="24">
        <v>-10222484.890847653</v>
      </c>
      <c r="D262" s="24">
        <v>-396518.14104595978</v>
      </c>
      <c r="E262" s="24">
        <v>-5418106.3232783433</v>
      </c>
      <c r="F262" s="24">
        <v>-28391564.412998509</v>
      </c>
      <c r="G262" s="24">
        <v>-254655.19723418128</v>
      </c>
      <c r="H262" s="24">
        <v>-113016718.4467089</v>
      </c>
      <c r="I262" s="24">
        <v>-45713502.385880917</v>
      </c>
      <c r="J262" s="24">
        <v>-9562628.0578499362</v>
      </c>
      <c r="K262" s="24">
        <v>-646722.89619922615</v>
      </c>
      <c r="L262" s="24">
        <v>-393137.07976810401</v>
      </c>
      <c r="M262" s="24">
        <v>-153688.02327643344</v>
      </c>
      <c r="N262" s="24">
        <v>-38936.934342564033</v>
      </c>
      <c r="O262" s="24">
        <v>-291346007.36694664</v>
      </c>
      <c r="P262" s="24">
        <v>-886140.58913291618</v>
      </c>
      <c r="Q262" s="24">
        <v>-118718.91339580895</v>
      </c>
      <c r="R262" s="24">
        <v>-47954.305146485945</v>
      </c>
      <c r="S262" s="24">
        <v>-289104.66907663981</v>
      </c>
      <c r="U262" t="b">
        <f t="shared" si="4"/>
        <v>1</v>
      </c>
      <c r="V262" s="26" t="s">
        <v>193</v>
      </c>
      <c r="W262" s="24">
        <v>-506896588.63312918</v>
      </c>
      <c r="X262" s="24">
        <v>-10222484.890847653</v>
      </c>
      <c r="Y262" s="24">
        <v>-396518.14104595978</v>
      </c>
      <c r="Z262" s="24">
        <v>-5418106.3232783433</v>
      </c>
      <c r="AA262" s="24">
        <v>-28391564.412998509</v>
      </c>
      <c r="AB262" s="24">
        <v>-254655.19723418128</v>
      </c>
      <c r="AC262" s="24">
        <v>-113016718.4467089</v>
      </c>
      <c r="AD262" s="24">
        <v>-45713502.385880917</v>
      </c>
      <c r="AE262" s="24">
        <v>-9562628.0578499362</v>
      </c>
      <c r="AF262" s="24">
        <v>-646722.89619922615</v>
      </c>
      <c r="AG262" s="24">
        <v>-393137.07976810401</v>
      </c>
      <c r="AH262" s="24">
        <v>-153688.02327643344</v>
      </c>
      <c r="AI262" s="24">
        <v>-38936.934342564033</v>
      </c>
      <c r="AJ262" s="24">
        <v>-291346007.36694664</v>
      </c>
      <c r="AK262" s="24">
        <v>-886140.58913291618</v>
      </c>
      <c r="AL262" s="24">
        <v>-118718.91339580895</v>
      </c>
      <c r="AM262" s="24">
        <v>-47954.305146485945</v>
      </c>
      <c r="AN262" s="24">
        <v>-289104.66907663981</v>
      </c>
    </row>
    <row r="263" spans="1:40" x14ac:dyDescent="0.3">
      <c r="U263" t="b">
        <f t="shared" si="4"/>
        <v>1</v>
      </c>
    </row>
    <row r="264" spans="1:40" x14ac:dyDescent="0.3">
      <c r="A264" s="26" t="s">
        <v>194</v>
      </c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U264" t="b">
        <f t="shared" si="4"/>
        <v>1</v>
      </c>
      <c r="V264" s="26" t="s">
        <v>194</v>
      </c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</row>
    <row r="265" spans="1:40" x14ac:dyDescent="0.3">
      <c r="A265" s="27" t="s">
        <v>174</v>
      </c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U265" t="b">
        <f t="shared" si="4"/>
        <v>1</v>
      </c>
      <c r="V265" s="27" t="s">
        <v>174</v>
      </c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</row>
    <row r="266" spans="1:40" x14ac:dyDescent="0.3">
      <c r="A266" s="28" t="s">
        <v>195</v>
      </c>
      <c r="B266" s="24">
        <v>-109571277.49136105</v>
      </c>
      <c r="C266" s="24">
        <v>-2032694.4881184932</v>
      </c>
      <c r="D266" s="24">
        <v>-79462.413999985263</v>
      </c>
      <c r="E266" s="24">
        <v>-1175398.6531538877</v>
      </c>
      <c r="F266" s="24">
        <v>-6133718.7450068714</v>
      </c>
      <c r="G266" s="24">
        <v>-49334.362062903761</v>
      </c>
      <c r="H266" s="24">
        <v>-23714122.034816872</v>
      </c>
      <c r="I266" s="24">
        <v>-9573729.1031151749</v>
      </c>
      <c r="J266" s="24">
        <v>-1900243.7002135513</v>
      </c>
      <c r="K266" s="24">
        <v>-176247.26089479221</v>
      </c>
      <c r="L266" s="24">
        <v>-82671.58114626602</v>
      </c>
      <c r="M266" s="24">
        <v>-10896.025343000547</v>
      </c>
      <c r="N266" s="24">
        <v>-7601.9184685330847</v>
      </c>
      <c r="O266" s="24">
        <v>-64389999.597575486</v>
      </c>
      <c r="P266" s="24">
        <v>-64072.447870503485</v>
      </c>
      <c r="Q266" s="24">
        <v>-22993.890171927407</v>
      </c>
      <c r="R266" s="24">
        <v>-9840.599059058115</v>
      </c>
      <c r="S266" s="24">
        <v>-148250.6703437437</v>
      </c>
      <c r="U266" t="b">
        <f t="shared" si="4"/>
        <v>1</v>
      </c>
      <c r="V266" s="28" t="s">
        <v>195</v>
      </c>
      <c r="W266" s="24">
        <v>-109571277.49136105</v>
      </c>
      <c r="X266" s="24">
        <v>-2032694.4881184932</v>
      </c>
      <c r="Y266" s="24">
        <v>-79462.413999985263</v>
      </c>
      <c r="Z266" s="24">
        <v>-1175398.6531538877</v>
      </c>
      <c r="AA266" s="24">
        <v>-6133718.7450068714</v>
      </c>
      <c r="AB266" s="24">
        <v>-49334.362062903761</v>
      </c>
      <c r="AC266" s="24">
        <v>-23714122.034816872</v>
      </c>
      <c r="AD266" s="24">
        <v>-9573729.1031151749</v>
      </c>
      <c r="AE266" s="24">
        <v>-1900243.7002135513</v>
      </c>
      <c r="AF266" s="24">
        <v>-176247.26089479221</v>
      </c>
      <c r="AG266" s="24">
        <v>-82671.58114626602</v>
      </c>
      <c r="AH266" s="24">
        <v>-10896.025343000547</v>
      </c>
      <c r="AI266" s="24">
        <v>-7601.9184685330847</v>
      </c>
      <c r="AJ266" s="24">
        <v>-64389999.597575486</v>
      </c>
      <c r="AK266" s="24">
        <v>-64072.447870503485</v>
      </c>
      <c r="AL266" s="24">
        <v>-22993.890171927407</v>
      </c>
      <c r="AM266" s="24">
        <v>-9840.599059058115</v>
      </c>
      <c r="AN266" s="24">
        <v>-148250.6703437437</v>
      </c>
    </row>
    <row r="267" spans="1:40" x14ac:dyDescent="0.3">
      <c r="A267" s="28" t="s">
        <v>196</v>
      </c>
      <c r="B267" s="24">
        <v>-11497272.37206121</v>
      </c>
      <c r="C267" s="24">
        <v>-231863.25523768659</v>
      </c>
      <c r="D267" s="24">
        <v>-8993.7024045910657</v>
      </c>
      <c r="E267" s="24">
        <v>-122891.81962635704</v>
      </c>
      <c r="F267" s="24">
        <v>-643968.72349325928</v>
      </c>
      <c r="G267" s="24">
        <v>-5776.010786455302</v>
      </c>
      <c r="H267" s="24">
        <v>-2563410.414897874</v>
      </c>
      <c r="I267" s="24">
        <v>-1036859.5879261999</v>
      </c>
      <c r="J267" s="24">
        <v>-216896.58569272485</v>
      </c>
      <c r="K267" s="24">
        <v>-14668.769633863752</v>
      </c>
      <c r="L267" s="24">
        <v>-8917.0142135678034</v>
      </c>
      <c r="M267" s="24">
        <v>-3485.9044301276895</v>
      </c>
      <c r="N267" s="24">
        <v>-883.15555777694647</v>
      </c>
      <c r="O267" s="24">
        <v>-6608220.4463891145</v>
      </c>
      <c r="P267" s="24">
        <v>-20099.168038737225</v>
      </c>
      <c r="Q267" s="24">
        <v>-2692.7458452766414</v>
      </c>
      <c r="R267" s="24">
        <v>-1087.6847862969644</v>
      </c>
      <c r="S267" s="24">
        <v>-6557.3831012985211</v>
      </c>
      <c r="U267" t="b">
        <f t="shared" si="4"/>
        <v>1</v>
      </c>
      <c r="V267" s="28" t="s">
        <v>196</v>
      </c>
      <c r="W267" s="24">
        <v>-11497272.37206121</v>
      </c>
      <c r="X267" s="24">
        <v>-231863.25523768659</v>
      </c>
      <c r="Y267" s="24">
        <v>-8993.7024045910657</v>
      </c>
      <c r="Z267" s="24">
        <v>-122891.81962635704</v>
      </c>
      <c r="AA267" s="24">
        <v>-643968.72349325928</v>
      </c>
      <c r="AB267" s="24">
        <v>-5776.010786455302</v>
      </c>
      <c r="AC267" s="24">
        <v>-2563410.414897874</v>
      </c>
      <c r="AD267" s="24">
        <v>-1036859.5879261999</v>
      </c>
      <c r="AE267" s="24">
        <v>-216896.58569272485</v>
      </c>
      <c r="AF267" s="24">
        <v>-14668.769633863752</v>
      </c>
      <c r="AG267" s="24">
        <v>-8917.0142135678034</v>
      </c>
      <c r="AH267" s="24">
        <v>-3485.9044301276895</v>
      </c>
      <c r="AI267" s="24">
        <v>-883.15555777694647</v>
      </c>
      <c r="AJ267" s="24">
        <v>-6608220.4463891145</v>
      </c>
      <c r="AK267" s="24">
        <v>-20099.168038737225</v>
      </c>
      <c r="AL267" s="24">
        <v>-2692.7458452766414</v>
      </c>
      <c r="AM267" s="24">
        <v>-1087.6847862969644</v>
      </c>
      <c r="AN267" s="24">
        <v>-6557.3831012985211</v>
      </c>
    </row>
    <row r="268" spans="1:40" x14ac:dyDescent="0.3">
      <c r="A268" s="28" t="s">
        <v>197</v>
      </c>
      <c r="B268" s="24">
        <v>-1916365.2569913468</v>
      </c>
      <c r="C268" s="24">
        <v>-35806.98863599731</v>
      </c>
      <c r="D268" s="24">
        <v>-1398.803667658213</v>
      </c>
      <c r="E268" s="24">
        <v>-20551.239531694515</v>
      </c>
      <c r="F268" s="24">
        <v>-107281.66211546294</v>
      </c>
      <c r="G268" s="24">
        <v>-871.09762894668199</v>
      </c>
      <c r="H268" s="24">
        <v>-415786.52902945655</v>
      </c>
      <c r="I268" s="24">
        <v>-167886.14292859103</v>
      </c>
      <c r="J268" s="24">
        <v>-33475.748225304196</v>
      </c>
      <c r="K268" s="24">
        <v>-3029.821974458609</v>
      </c>
      <c r="L268" s="24">
        <v>-1449.2362636035373</v>
      </c>
      <c r="M268" s="24">
        <v>-222.8355733551449</v>
      </c>
      <c r="N268" s="24">
        <v>-134.13258971325533</v>
      </c>
      <c r="O268" s="24">
        <v>-1124118.3793317238</v>
      </c>
      <c r="P268" s="24">
        <v>-1304.8529272170049</v>
      </c>
      <c r="Q268" s="24">
        <v>-406.0124087241868</v>
      </c>
      <c r="R268" s="24">
        <v>-172.86797751409563</v>
      </c>
      <c r="S268" s="24">
        <v>-2468.9061819256244</v>
      </c>
      <c r="U268" t="b">
        <f t="shared" si="4"/>
        <v>1</v>
      </c>
      <c r="V268" s="28" t="s">
        <v>197</v>
      </c>
      <c r="W268" s="24">
        <v>-1916365.2569913468</v>
      </c>
      <c r="X268" s="24">
        <v>-35806.98863599731</v>
      </c>
      <c r="Y268" s="24">
        <v>-1398.803667658213</v>
      </c>
      <c r="Z268" s="24">
        <v>-20551.239531694515</v>
      </c>
      <c r="AA268" s="24">
        <v>-107281.66211546294</v>
      </c>
      <c r="AB268" s="24">
        <v>-871.09762894668199</v>
      </c>
      <c r="AC268" s="24">
        <v>-415786.52902945655</v>
      </c>
      <c r="AD268" s="24">
        <v>-167886.14292859103</v>
      </c>
      <c r="AE268" s="24">
        <v>-33475.748225304196</v>
      </c>
      <c r="AF268" s="24">
        <v>-3029.821974458609</v>
      </c>
      <c r="AG268" s="24">
        <v>-1449.2362636035373</v>
      </c>
      <c r="AH268" s="24">
        <v>-222.8355733551449</v>
      </c>
      <c r="AI268" s="24">
        <v>-134.13258971325533</v>
      </c>
      <c r="AJ268" s="24">
        <v>-1124118.3793317238</v>
      </c>
      <c r="AK268" s="24">
        <v>-1304.8529272170049</v>
      </c>
      <c r="AL268" s="24">
        <v>-406.0124087241868</v>
      </c>
      <c r="AM268" s="24">
        <v>-172.86797751409563</v>
      </c>
      <c r="AN268" s="24">
        <v>-2468.9061819256244</v>
      </c>
    </row>
    <row r="269" spans="1:40" x14ac:dyDescent="0.3">
      <c r="A269" s="27" t="s">
        <v>177</v>
      </c>
      <c r="B269" s="24">
        <v>-122984915.1204136</v>
      </c>
      <c r="C269" s="24">
        <v>-2300364.7319921772</v>
      </c>
      <c r="D269" s="24">
        <v>-89854.920072234541</v>
      </c>
      <c r="E269" s="24">
        <v>-1318841.7123119391</v>
      </c>
      <c r="F269" s="24">
        <v>-6884969.1306155939</v>
      </c>
      <c r="G269" s="24">
        <v>-55981.470478305746</v>
      </c>
      <c r="H269" s="24">
        <v>-26693318.978744201</v>
      </c>
      <c r="I269" s="24">
        <v>-10778474.833969966</v>
      </c>
      <c r="J269" s="24">
        <v>-2150616.0341315805</v>
      </c>
      <c r="K269" s="24">
        <v>-193945.85250311458</v>
      </c>
      <c r="L269" s="24">
        <v>-93037.831623437363</v>
      </c>
      <c r="M269" s="24">
        <v>-14604.765346483382</v>
      </c>
      <c r="N269" s="24">
        <v>-8619.2066160232862</v>
      </c>
      <c r="O269" s="24">
        <v>-72122338.423296317</v>
      </c>
      <c r="P269" s="24">
        <v>-85476.468836457701</v>
      </c>
      <c r="Q269" s="24">
        <v>-26092.648425928233</v>
      </c>
      <c r="R269" s="24">
        <v>-11101.151822869175</v>
      </c>
      <c r="S269" s="24">
        <v>-157276.95962696784</v>
      </c>
      <c r="U269" t="b">
        <f t="shared" si="4"/>
        <v>1</v>
      </c>
      <c r="V269" s="27" t="s">
        <v>177</v>
      </c>
      <c r="W269" s="24">
        <v>-122984915.1204136</v>
      </c>
      <c r="X269" s="24">
        <v>-2300364.7319921772</v>
      </c>
      <c r="Y269" s="24">
        <v>-89854.920072234541</v>
      </c>
      <c r="Z269" s="24">
        <v>-1318841.7123119391</v>
      </c>
      <c r="AA269" s="24">
        <v>-6884969.1306155939</v>
      </c>
      <c r="AB269" s="24">
        <v>-55981.470478305746</v>
      </c>
      <c r="AC269" s="24">
        <v>-26693318.978744201</v>
      </c>
      <c r="AD269" s="24">
        <v>-10778474.833969966</v>
      </c>
      <c r="AE269" s="24">
        <v>-2150616.0341315805</v>
      </c>
      <c r="AF269" s="24">
        <v>-193945.85250311458</v>
      </c>
      <c r="AG269" s="24">
        <v>-93037.831623437363</v>
      </c>
      <c r="AH269" s="24">
        <v>-14604.765346483382</v>
      </c>
      <c r="AI269" s="24">
        <v>-8619.2066160232862</v>
      </c>
      <c r="AJ269" s="24">
        <v>-72122338.423296317</v>
      </c>
      <c r="AK269" s="24">
        <v>-85476.468836457701</v>
      </c>
      <c r="AL269" s="24">
        <v>-26092.648425928233</v>
      </c>
      <c r="AM269" s="24">
        <v>-11101.151822869175</v>
      </c>
      <c r="AN269" s="24">
        <v>-157276.95962696784</v>
      </c>
    </row>
    <row r="270" spans="1:40" x14ac:dyDescent="0.3">
      <c r="U270" t="b">
        <f t="shared" si="4"/>
        <v>1</v>
      </c>
    </row>
    <row r="271" spans="1:40" x14ac:dyDescent="0.3">
      <c r="A271" s="26" t="s">
        <v>198</v>
      </c>
      <c r="B271" s="24">
        <v>-122984915.1204136</v>
      </c>
      <c r="C271" s="24">
        <v>-2300364.7319921772</v>
      </c>
      <c r="D271" s="24">
        <v>-89854.920072234541</v>
      </c>
      <c r="E271" s="24">
        <v>-1318841.7123119391</v>
      </c>
      <c r="F271" s="24">
        <v>-6884969.1306155939</v>
      </c>
      <c r="G271" s="24">
        <v>-55981.470478305746</v>
      </c>
      <c r="H271" s="24">
        <v>-26693318.978744201</v>
      </c>
      <c r="I271" s="24">
        <v>-10778474.833969966</v>
      </c>
      <c r="J271" s="24">
        <v>-2150616.0341315805</v>
      </c>
      <c r="K271" s="24">
        <v>-193945.85250311458</v>
      </c>
      <c r="L271" s="24">
        <v>-93037.831623437363</v>
      </c>
      <c r="M271" s="24">
        <v>-14604.765346483382</v>
      </c>
      <c r="N271" s="24">
        <v>-8619.2066160232862</v>
      </c>
      <c r="O271" s="24">
        <v>-72122338.423296317</v>
      </c>
      <c r="P271" s="24">
        <v>-85476.468836457701</v>
      </c>
      <c r="Q271" s="24">
        <v>-26092.648425928233</v>
      </c>
      <c r="R271" s="24">
        <v>-11101.151822869175</v>
      </c>
      <c r="S271" s="24">
        <v>-157276.95962696784</v>
      </c>
      <c r="U271" t="b">
        <f t="shared" si="4"/>
        <v>1</v>
      </c>
      <c r="V271" s="26" t="s">
        <v>198</v>
      </c>
      <c r="W271" s="24">
        <v>-122984915.1204136</v>
      </c>
      <c r="X271" s="24">
        <v>-2300364.7319921772</v>
      </c>
      <c r="Y271" s="24">
        <v>-89854.920072234541</v>
      </c>
      <c r="Z271" s="24">
        <v>-1318841.7123119391</v>
      </c>
      <c r="AA271" s="24">
        <v>-6884969.1306155939</v>
      </c>
      <c r="AB271" s="24">
        <v>-55981.470478305746</v>
      </c>
      <c r="AC271" s="24">
        <v>-26693318.978744201</v>
      </c>
      <c r="AD271" s="24">
        <v>-10778474.833969966</v>
      </c>
      <c r="AE271" s="24">
        <v>-2150616.0341315805</v>
      </c>
      <c r="AF271" s="24">
        <v>-193945.85250311458</v>
      </c>
      <c r="AG271" s="24">
        <v>-93037.831623437363</v>
      </c>
      <c r="AH271" s="24">
        <v>-14604.765346483382</v>
      </c>
      <c r="AI271" s="24">
        <v>-8619.2066160232862</v>
      </c>
      <c r="AJ271" s="24">
        <v>-72122338.423296317</v>
      </c>
      <c r="AK271" s="24">
        <v>-85476.468836457701</v>
      </c>
      <c r="AL271" s="24">
        <v>-26092.648425928233</v>
      </c>
      <c r="AM271" s="24">
        <v>-11101.151822869175</v>
      </c>
      <c r="AN271" s="24">
        <v>-157276.95962696784</v>
      </c>
    </row>
    <row r="272" spans="1:40" x14ac:dyDescent="0.3">
      <c r="U272" t="b">
        <f t="shared" si="4"/>
        <v>1</v>
      </c>
    </row>
    <row r="273" spans="1:40" x14ac:dyDescent="0.3">
      <c r="A273" s="26" t="s">
        <v>199</v>
      </c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U273" t="b">
        <f t="shared" si="4"/>
        <v>1</v>
      </c>
      <c r="V273" s="26" t="s">
        <v>199</v>
      </c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</row>
    <row r="274" spans="1:40" x14ac:dyDescent="0.3">
      <c r="A274" s="27" t="s">
        <v>174</v>
      </c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U274" t="b">
        <f t="shared" si="4"/>
        <v>1</v>
      </c>
      <c r="V274" s="27" t="s">
        <v>174</v>
      </c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</row>
    <row r="275" spans="1:40" x14ac:dyDescent="0.3">
      <c r="A275" s="28" t="s">
        <v>200</v>
      </c>
      <c r="B275" s="24">
        <v>-3726393.1823173705</v>
      </c>
      <c r="C275" s="24">
        <v>-62689.309170473309</v>
      </c>
      <c r="D275" s="24">
        <v>-2449.0526567896654</v>
      </c>
      <c r="E275" s="24">
        <v>0</v>
      </c>
      <c r="F275" s="24">
        <v>-219812.01689407363</v>
      </c>
      <c r="G275" s="24">
        <v>-1498.8551507950106</v>
      </c>
      <c r="H275" s="24">
        <v>-790498.49200236262</v>
      </c>
      <c r="I275" s="24">
        <v>-324888.16650605836</v>
      </c>
      <c r="J275" s="24">
        <v>-61713.892546107476</v>
      </c>
      <c r="K275" s="24">
        <v>0</v>
      </c>
      <c r="L275" s="24">
        <v>-2812.074498135551</v>
      </c>
      <c r="M275" s="24">
        <v>-4454.2799871045127</v>
      </c>
      <c r="N275" s="24">
        <v>-1972.1096391122926</v>
      </c>
      <c r="O275" s="24">
        <v>-2225554.3387828246</v>
      </c>
      <c r="P275" s="24">
        <v>-26016.183188059789</v>
      </c>
      <c r="Q275" s="24">
        <v>-688.80959016862982</v>
      </c>
      <c r="R275" s="24">
        <v>-1345.6017053046003</v>
      </c>
      <c r="S275" s="24">
        <v>0</v>
      </c>
      <c r="U275" t="b">
        <f t="shared" si="4"/>
        <v>1</v>
      </c>
      <c r="V275" s="28" t="s">
        <v>200</v>
      </c>
      <c r="W275" s="24">
        <v>-3726393.1823173705</v>
      </c>
      <c r="X275" s="24">
        <v>-62689.309170473309</v>
      </c>
      <c r="Y275" s="24">
        <v>-2449.0526567896654</v>
      </c>
      <c r="Z275" s="24">
        <v>0</v>
      </c>
      <c r="AA275" s="24">
        <v>-219812.01689407363</v>
      </c>
      <c r="AB275" s="24">
        <v>-1498.8551507950106</v>
      </c>
      <c r="AC275" s="24">
        <v>-790498.49200236262</v>
      </c>
      <c r="AD275" s="24">
        <v>-324888.16650605836</v>
      </c>
      <c r="AE275" s="24">
        <v>-61713.892546107476</v>
      </c>
      <c r="AF275" s="24">
        <v>0</v>
      </c>
      <c r="AG275" s="24">
        <v>-2812.074498135551</v>
      </c>
      <c r="AH275" s="24">
        <v>-4454.2799871045127</v>
      </c>
      <c r="AI275" s="24">
        <v>-1972.1096391122926</v>
      </c>
      <c r="AJ275" s="24">
        <v>-2225554.3387828246</v>
      </c>
      <c r="AK275" s="24">
        <v>-26016.183188059789</v>
      </c>
      <c r="AL275" s="24">
        <v>-688.80959016862982</v>
      </c>
      <c r="AM275" s="24">
        <v>-1345.6017053046003</v>
      </c>
      <c r="AN275" s="24">
        <v>0</v>
      </c>
    </row>
    <row r="276" spans="1:40" x14ac:dyDescent="0.3">
      <c r="A276" s="28" t="s">
        <v>201</v>
      </c>
      <c r="B276" s="24">
        <v>-46984233.825812273</v>
      </c>
      <c r="C276" s="24">
        <v>-790418.24529435835</v>
      </c>
      <c r="D276" s="24">
        <v>-30878.883963279102</v>
      </c>
      <c r="E276" s="24">
        <v>0</v>
      </c>
      <c r="F276" s="24">
        <v>-2771500.1327508767</v>
      </c>
      <c r="G276" s="24">
        <v>-18898.317335419099</v>
      </c>
      <c r="H276" s="24">
        <v>-9967001.3790905904</v>
      </c>
      <c r="I276" s="24">
        <v>-4096352.9170229197</v>
      </c>
      <c r="J276" s="24">
        <v>-778119.70337606082</v>
      </c>
      <c r="K276" s="24">
        <v>0</v>
      </c>
      <c r="L276" s="24">
        <v>-35456.045374642854</v>
      </c>
      <c r="M276" s="24">
        <v>-56161.79565614352</v>
      </c>
      <c r="N276" s="24">
        <v>-24865.347235464833</v>
      </c>
      <c r="O276" s="24">
        <v>-28060905.097619288</v>
      </c>
      <c r="P276" s="24">
        <v>-328025.08333348011</v>
      </c>
      <c r="Q276" s="24">
        <v>-8684.8567133269607</v>
      </c>
      <c r="R276" s="24">
        <v>-16966.02104642284</v>
      </c>
      <c r="S276" s="24">
        <v>0</v>
      </c>
      <c r="U276" t="b">
        <f t="shared" si="4"/>
        <v>1</v>
      </c>
      <c r="V276" s="28" t="s">
        <v>201</v>
      </c>
      <c r="W276" s="24">
        <v>-46984233.825812273</v>
      </c>
      <c r="X276" s="24">
        <v>-790418.24529435835</v>
      </c>
      <c r="Y276" s="24">
        <v>-30878.883963279102</v>
      </c>
      <c r="Z276" s="24">
        <v>0</v>
      </c>
      <c r="AA276" s="24">
        <v>-2771500.1327508767</v>
      </c>
      <c r="AB276" s="24">
        <v>-18898.317335419099</v>
      </c>
      <c r="AC276" s="24">
        <v>-9967001.3790905904</v>
      </c>
      <c r="AD276" s="24">
        <v>-4096352.9170229197</v>
      </c>
      <c r="AE276" s="24">
        <v>-778119.70337606082</v>
      </c>
      <c r="AF276" s="24">
        <v>0</v>
      </c>
      <c r="AG276" s="24">
        <v>-35456.045374642854</v>
      </c>
      <c r="AH276" s="24">
        <v>-56161.79565614352</v>
      </c>
      <c r="AI276" s="24">
        <v>-24865.347235464833</v>
      </c>
      <c r="AJ276" s="24">
        <v>-28060905.097619288</v>
      </c>
      <c r="AK276" s="24">
        <v>-328025.08333348011</v>
      </c>
      <c r="AL276" s="24">
        <v>-8684.8567133269607</v>
      </c>
      <c r="AM276" s="24">
        <v>-16966.02104642284</v>
      </c>
      <c r="AN276" s="24">
        <v>0</v>
      </c>
    </row>
    <row r="277" spans="1:40" x14ac:dyDescent="0.3">
      <c r="A277" s="28" t="s">
        <v>202</v>
      </c>
      <c r="B277" s="24">
        <v>-79301413.862068892</v>
      </c>
      <c r="C277" s="24">
        <v>-1324362.8810989705</v>
      </c>
      <c r="D277" s="24">
        <v>-52252.538137089919</v>
      </c>
      <c r="E277" s="24">
        <v>0</v>
      </c>
      <c r="F277" s="24">
        <v>-4675483.9769073157</v>
      </c>
      <c r="G277" s="24">
        <v>-31881.210773950228</v>
      </c>
      <c r="H277" s="24">
        <v>-16844933.091561314</v>
      </c>
      <c r="I277" s="24">
        <v>-6918271.4328416185</v>
      </c>
      <c r="J277" s="24">
        <v>-1302853.5754216572</v>
      </c>
      <c r="K277" s="24">
        <v>0</v>
      </c>
      <c r="L277" s="24">
        <v>-64361.41917015252</v>
      </c>
      <c r="M277" s="24">
        <v>-94744.204628275533</v>
      </c>
      <c r="N277" s="24">
        <v>-57005.992214675214</v>
      </c>
      <c r="O277" s="24">
        <v>-47338374.842946067</v>
      </c>
      <c r="P277" s="24">
        <v>-553373.9663317675</v>
      </c>
      <c r="Q277" s="24">
        <v>-14651.238123734953</v>
      </c>
      <c r="R277" s="24">
        <v>-28863.491912303631</v>
      </c>
      <c r="S277" s="24">
        <v>0</v>
      </c>
      <c r="U277" t="b">
        <f t="shared" si="4"/>
        <v>1</v>
      </c>
      <c r="V277" s="28" t="s">
        <v>202</v>
      </c>
      <c r="W277" s="24">
        <v>-79301413.862068892</v>
      </c>
      <c r="X277" s="24">
        <v>-1324362.8810989705</v>
      </c>
      <c r="Y277" s="24">
        <v>-52252.538137089919</v>
      </c>
      <c r="Z277" s="24">
        <v>0</v>
      </c>
      <c r="AA277" s="24">
        <v>-4675483.9769073157</v>
      </c>
      <c r="AB277" s="24">
        <v>-31881.210773950228</v>
      </c>
      <c r="AC277" s="24">
        <v>-16844933.091561314</v>
      </c>
      <c r="AD277" s="24">
        <v>-6918271.4328416185</v>
      </c>
      <c r="AE277" s="24">
        <v>-1302853.5754216572</v>
      </c>
      <c r="AF277" s="24">
        <v>0</v>
      </c>
      <c r="AG277" s="24">
        <v>-64361.41917015252</v>
      </c>
      <c r="AH277" s="24">
        <v>-94744.204628275533</v>
      </c>
      <c r="AI277" s="24">
        <v>-57005.992214675214</v>
      </c>
      <c r="AJ277" s="24">
        <v>-47338374.842946067</v>
      </c>
      <c r="AK277" s="24">
        <v>-553373.9663317675</v>
      </c>
      <c r="AL277" s="24">
        <v>-14651.238123734953</v>
      </c>
      <c r="AM277" s="24">
        <v>-28863.491912303631</v>
      </c>
      <c r="AN277" s="24">
        <v>0</v>
      </c>
    </row>
    <row r="278" spans="1:40" x14ac:dyDescent="0.3">
      <c r="A278" s="28" t="s">
        <v>203</v>
      </c>
      <c r="B278" s="24">
        <v>-82277943.767491311</v>
      </c>
      <c r="C278" s="24">
        <v>-1272584.5774492957</v>
      </c>
      <c r="D278" s="24">
        <v>-54237.64608139389</v>
      </c>
      <c r="E278" s="24">
        <v>0</v>
      </c>
      <c r="F278" s="24">
        <v>-4867624.3666498633</v>
      </c>
      <c r="G278" s="24">
        <v>-33191.378511413648</v>
      </c>
      <c r="H278" s="24">
        <v>-17525131.045850072</v>
      </c>
      <c r="I278" s="24">
        <v>-7146973.6332748653</v>
      </c>
      <c r="J278" s="24">
        <v>-1270026.0459223907</v>
      </c>
      <c r="K278" s="24">
        <v>0</v>
      </c>
      <c r="L278" s="24">
        <v>-54234.088442944892</v>
      </c>
      <c r="M278" s="24">
        <v>-98637.745594951266</v>
      </c>
      <c r="N278" s="24">
        <v>-56095.439231622382</v>
      </c>
      <c r="O278" s="24">
        <v>-49283759.285931356</v>
      </c>
      <c r="P278" s="24">
        <v>-576115.03230258846</v>
      </c>
      <c r="Q278" s="24">
        <v>-15253.335065401176</v>
      </c>
      <c r="R278" s="24">
        <v>-24080.147183154622</v>
      </c>
      <c r="S278" s="24">
        <v>0</v>
      </c>
      <c r="U278" t="b">
        <f t="shared" si="4"/>
        <v>1</v>
      </c>
      <c r="V278" s="28" t="s">
        <v>203</v>
      </c>
      <c r="W278" s="24">
        <v>-82277943.767491311</v>
      </c>
      <c r="X278" s="24">
        <v>-1272584.5774492957</v>
      </c>
      <c r="Y278" s="24">
        <v>-54237.64608139389</v>
      </c>
      <c r="Z278" s="24">
        <v>0</v>
      </c>
      <c r="AA278" s="24">
        <v>-4867624.3666498633</v>
      </c>
      <c r="AB278" s="24">
        <v>-33191.378511413648</v>
      </c>
      <c r="AC278" s="24">
        <v>-17525131.045850072</v>
      </c>
      <c r="AD278" s="24">
        <v>-7146973.6332748653</v>
      </c>
      <c r="AE278" s="24">
        <v>-1270026.0459223907</v>
      </c>
      <c r="AF278" s="24">
        <v>0</v>
      </c>
      <c r="AG278" s="24">
        <v>-54234.088442944892</v>
      </c>
      <c r="AH278" s="24">
        <v>-98637.745594951266</v>
      </c>
      <c r="AI278" s="24">
        <v>-56095.439231622382</v>
      </c>
      <c r="AJ278" s="24">
        <v>-49283759.285931356</v>
      </c>
      <c r="AK278" s="24">
        <v>-576115.03230258846</v>
      </c>
      <c r="AL278" s="24">
        <v>-15253.335065401176</v>
      </c>
      <c r="AM278" s="24">
        <v>-24080.147183154622</v>
      </c>
      <c r="AN278" s="24">
        <v>0</v>
      </c>
    </row>
    <row r="279" spans="1:40" x14ac:dyDescent="0.3">
      <c r="A279" s="28" t="s">
        <v>204</v>
      </c>
      <c r="B279" s="24">
        <v>-26899389.312896848</v>
      </c>
      <c r="C279" s="24">
        <v>-440852.63607949059</v>
      </c>
      <c r="D279" s="24">
        <v>-17682.560521832929</v>
      </c>
      <c r="E279" s="24">
        <v>0</v>
      </c>
      <c r="F279" s="24">
        <v>-1588622.0203868458</v>
      </c>
      <c r="G279" s="24">
        <v>-10832.50284296626</v>
      </c>
      <c r="H279" s="24">
        <v>-5711959.5068312623</v>
      </c>
      <c r="I279" s="24">
        <v>-2341736.6186474999</v>
      </c>
      <c r="J279" s="24">
        <v>-436063.71468666277</v>
      </c>
      <c r="K279" s="24">
        <v>0</v>
      </c>
      <c r="L279" s="24">
        <v>-18901.783974613321</v>
      </c>
      <c r="M279" s="24">
        <v>-32191.903665997637</v>
      </c>
      <c r="N279" s="24">
        <v>-14007.474443905547</v>
      </c>
      <c r="O279" s="24">
        <v>-16084492.013289941</v>
      </c>
      <c r="P279" s="24">
        <v>-188023.75813187004</v>
      </c>
      <c r="Q279" s="24">
        <v>-4978.1540529826525</v>
      </c>
      <c r="R279" s="24">
        <v>-9044.665340979469</v>
      </c>
      <c r="S279" s="24">
        <v>0</v>
      </c>
      <c r="U279" t="b">
        <f t="shared" si="4"/>
        <v>1</v>
      </c>
      <c r="V279" s="28" t="s">
        <v>204</v>
      </c>
      <c r="W279" s="24">
        <v>-26899389.312896848</v>
      </c>
      <c r="X279" s="24">
        <v>-440852.63607949059</v>
      </c>
      <c r="Y279" s="24">
        <v>-17682.560521832929</v>
      </c>
      <c r="Z279" s="24">
        <v>0</v>
      </c>
      <c r="AA279" s="24">
        <v>-1588622.0203868458</v>
      </c>
      <c r="AB279" s="24">
        <v>-10832.50284296626</v>
      </c>
      <c r="AC279" s="24">
        <v>-5711959.5068312623</v>
      </c>
      <c r="AD279" s="24">
        <v>-2341736.6186474999</v>
      </c>
      <c r="AE279" s="24">
        <v>-436063.71468666277</v>
      </c>
      <c r="AF279" s="24">
        <v>0</v>
      </c>
      <c r="AG279" s="24">
        <v>-18901.783974613321</v>
      </c>
      <c r="AH279" s="24">
        <v>-32191.903665997637</v>
      </c>
      <c r="AI279" s="24">
        <v>-14007.474443905547</v>
      </c>
      <c r="AJ279" s="24">
        <v>-16084492.013289941</v>
      </c>
      <c r="AK279" s="24">
        <v>-188023.75813187004</v>
      </c>
      <c r="AL279" s="24">
        <v>-4978.1540529826525</v>
      </c>
      <c r="AM279" s="24">
        <v>-9044.665340979469</v>
      </c>
      <c r="AN279" s="24">
        <v>0</v>
      </c>
    </row>
    <row r="280" spans="1:40" x14ac:dyDescent="0.3">
      <c r="A280" s="28" t="s">
        <v>205</v>
      </c>
      <c r="B280" s="24">
        <v>-68296922.01101464</v>
      </c>
      <c r="C280" s="24">
        <v>-1091015.396800241</v>
      </c>
      <c r="D280" s="24">
        <v>-44904.812499836073</v>
      </c>
      <c r="E280" s="24">
        <v>0</v>
      </c>
      <c r="F280" s="24">
        <v>-4038040.5083216596</v>
      </c>
      <c r="G280" s="24">
        <v>-27534.608437415249</v>
      </c>
      <c r="H280" s="24">
        <v>-14516241.466795027</v>
      </c>
      <c r="I280" s="24">
        <v>-5937119.8683821904</v>
      </c>
      <c r="J280" s="24">
        <v>-1084314.617794716</v>
      </c>
      <c r="K280" s="24">
        <v>0</v>
      </c>
      <c r="L280" s="24">
        <v>-44604.431206888519</v>
      </c>
      <c r="M280" s="24">
        <v>-81827.023278723398</v>
      </c>
      <c r="N280" s="24">
        <v>-35011.082651685829</v>
      </c>
      <c r="O280" s="24">
        <v>-40884382.484906666</v>
      </c>
      <c r="P280" s="24">
        <v>-477928.38203166844</v>
      </c>
      <c r="Q280" s="24">
        <v>-12653.725974234299</v>
      </c>
      <c r="R280" s="24">
        <v>-21343.601933705875</v>
      </c>
      <c r="S280" s="24">
        <v>0</v>
      </c>
      <c r="U280" t="b">
        <f t="shared" si="4"/>
        <v>1</v>
      </c>
      <c r="V280" s="28" t="s">
        <v>205</v>
      </c>
      <c r="W280" s="24">
        <v>-68296922.01101464</v>
      </c>
      <c r="X280" s="24">
        <v>-1091015.396800241</v>
      </c>
      <c r="Y280" s="24">
        <v>-44904.812499836073</v>
      </c>
      <c r="Z280" s="24">
        <v>0</v>
      </c>
      <c r="AA280" s="24">
        <v>-4038040.5083216596</v>
      </c>
      <c r="AB280" s="24">
        <v>-27534.608437415249</v>
      </c>
      <c r="AC280" s="24">
        <v>-14516241.466795027</v>
      </c>
      <c r="AD280" s="24">
        <v>-5937119.8683821904</v>
      </c>
      <c r="AE280" s="24">
        <v>-1084314.617794716</v>
      </c>
      <c r="AF280" s="24">
        <v>0</v>
      </c>
      <c r="AG280" s="24">
        <v>-44604.431206888519</v>
      </c>
      <c r="AH280" s="24">
        <v>-81827.023278723398</v>
      </c>
      <c r="AI280" s="24">
        <v>-35011.082651685829</v>
      </c>
      <c r="AJ280" s="24">
        <v>-40884382.484906666</v>
      </c>
      <c r="AK280" s="24">
        <v>-477928.38203166844</v>
      </c>
      <c r="AL280" s="24">
        <v>-12653.725974234299</v>
      </c>
      <c r="AM280" s="24">
        <v>-21343.601933705875</v>
      </c>
      <c r="AN280" s="24">
        <v>0</v>
      </c>
    </row>
    <row r="281" spans="1:40" x14ac:dyDescent="0.3">
      <c r="A281" s="28" t="s">
        <v>206</v>
      </c>
      <c r="B281" s="24">
        <v>-61587078.08098951</v>
      </c>
      <c r="C281" s="24">
        <v>-446875.01026704244</v>
      </c>
      <c r="D281" s="24">
        <v>-25914.402187669981</v>
      </c>
      <c r="E281" s="24">
        <v>0</v>
      </c>
      <c r="F281" s="24">
        <v>-3036205.3487108117</v>
      </c>
      <c r="G281" s="24">
        <v>-14112.982431288941</v>
      </c>
      <c r="H281" s="24">
        <v>-9083330.0339149591</v>
      </c>
      <c r="I281" s="24">
        <v>-3266405.6053496916</v>
      </c>
      <c r="J281" s="24">
        <v>-493479.62935486552</v>
      </c>
      <c r="K281" s="24">
        <v>0</v>
      </c>
      <c r="L281" s="24">
        <v>-5047.2389983044313</v>
      </c>
      <c r="M281" s="24">
        <v>-40484.538172171073</v>
      </c>
      <c r="N281" s="24">
        <v>-17194.339011280939</v>
      </c>
      <c r="O281" s="24">
        <v>-44912894.600056455</v>
      </c>
      <c r="P281" s="24">
        <v>-236458.67893811161</v>
      </c>
      <c r="Q281" s="24">
        <v>-6260.5265558680521</v>
      </c>
      <c r="R281" s="24">
        <v>-2415.1470409838867</v>
      </c>
      <c r="S281" s="24">
        <v>0</v>
      </c>
      <c r="U281" t="b">
        <f t="shared" si="4"/>
        <v>1</v>
      </c>
      <c r="V281" s="28" t="s">
        <v>206</v>
      </c>
      <c r="W281" s="24">
        <v>-61587078.08098951</v>
      </c>
      <c r="X281" s="24">
        <v>-446875.01026704244</v>
      </c>
      <c r="Y281" s="24">
        <v>-25914.402187669981</v>
      </c>
      <c r="Z281" s="24">
        <v>0</v>
      </c>
      <c r="AA281" s="24">
        <v>-3036205.3487108117</v>
      </c>
      <c r="AB281" s="24">
        <v>-14112.982431288941</v>
      </c>
      <c r="AC281" s="24">
        <v>-9083330.0339149591</v>
      </c>
      <c r="AD281" s="24">
        <v>-3266405.6053496916</v>
      </c>
      <c r="AE281" s="24">
        <v>-493479.62935486552</v>
      </c>
      <c r="AF281" s="24">
        <v>0</v>
      </c>
      <c r="AG281" s="24">
        <v>-5047.2389983044313</v>
      </c>
      <c r="AH281" s="24">
        <v>-40484.538172171073</v>
      </c>
      <c r="AI281" s="24">
        <v>-17194.339011280939</v>
      </c>
      <c r="AJ281" s="24">
        <v>-44912894.600056455</v>
      </c>
      <c r="AK281" s="24">
        <v>-236458.67893811161</v>
      </c>
      <c r="AL281" s="24">
        <v>-6260.5265558680521</v>
      </c>
      <c r="AM281" s="24">
        <v>-2415.1470409838867</v>
      </c>
      <c r="AN281" s="24">
        <v>0</v>
      </c>
    </row>
    <row r="282" spans="1:40" x14ac:dyDescent="0.3">
      <c r="A282" s="28" t="s">
        <v>207</v>
      </c>
      <c r="B282" s="24">
        <v>-39338326.450008981</v>
      </c>
      <c r="C282" s="24">
        <v>-1751.6385688845055</v>
      </c>
      <c r="D282" s="24">
        <v>-491.98601020140421</v>
      </c>
      <c r="E282" s="24">
        <v>0</v>
      </c>
      <c r="F282" s="24">
        <v>-3454968.9547699802</v>
      </c>
      <c r="G282" s="24">
        <v>-87326.744273659075</v>
      </c>
      <c r="H282" s="24">
        <v>-856211.62522607145</v>
      </c>
      <c r="I282" s="24">
        <v>-24227.604415456844</v>
      </c>
      <c r="J282" s="24">
        <v>-943.28702957239523</v>
      </c>
      <c r="K282" s="24">
        <v>0</v>
      </c>
      <c r="L282" s="24">
        <v>0</v>
      </c>
      <c r="M282" s="24">
        <v>0</v>
      </c>
      <c r="N282" s="24">
        <v>-1012.8120223819146</v>
      </c>
      <c r="O282" s="24">
        <v>-34911391.797692776</v>
      </c>
      <c r="P282" s="24">
        <v>0</v>
      </c>
      <c r="Q282" s="24">
        <v>0</v>
      </c>
      <c r="R282" s="24">
        <v>0</v>
      </c>
      <c r="S282" s="24">
        <v>0</v>
      </c>
      <c r="U282" t="b">
        <f t="shared" si="4"/>
        <v>1</v>
      </c>
      <c r="V282" s="28" t="s">
        <v>207</v>
      </c>
      <c r="W282" s="24">
        <v>-39338326.450008981</v>
      </c>
      <c r="X282" s="24">
        <v>-1751.6385688845055</v>
      </c>
      <c r="Y282" s="24">
        <v>-491.98601020140421</v>
      </c>
      <c r="Z282" s="24">
        <v>0</v>
      </c>
      <c r="AA282" s="24">
        <v>-3454968.9547699802</v>
      </c>
      <c r="AB282" s="24">
        <v>-87326.744273659075</v>
      </c>
      <c r="AC282" s="24">
        <v>-856211.62522607145</v>
      </c>
      <c r="AD282" s="24">
        <v>-24227.604415456844</v>
      </c>
      <c r="AE282" s="24">
        <v>-943.28702957239523</v>
      </c>
      <c r="AF282" s="24">
        <v>0</v>
      </c>
      <c r="AG282" s="24">
        <v>0</v>
      </c>
      <c r="AH282" s="24">
        <v>0</v>
      </c>
      <c r="AI282" s="24">
        <v>-1012.8120223819146</v>
      </c>
      <c r="AJ282" s="24">
        <v>-34911391.797692776</v>
      </c>
      <c r="AK282" s="24">
        <v>0</v>
      </c>
      <c r="AL282" s="24">
        <v>0</v>
      </c>
      <c r="AM282" s="24">
        <v>0</v>
      </c>
      <c r="AN282" s="24">
        <v>0</v>
      </c>
    </row>
    <row r="283" spans="1:40" x14ac:dyDescent="0.3">
      <c r="A283" s="28" t="s">
        <v>208</v>
      </c>
      <c r="B283" s="24">
        <v>-54823065.135589376</v>
      </c>
      <c r="C283" s="24">
        <v>-263962.52353318303</v>
      </c>
      <c r="D283" s="24">
        <v>-27655.650440369573</v>
      </c>
      <c r="E283" s="24">
        <v>-39283.681942261275</v>
      </c>
      <c r="F283" s="24">
        <v>-5669358.964088615</v>
      </c>
      <c r="G283" s="24">
        <v>-68400.779055351799</v>
      </c>
      <c r="H283" s="24">
        <v>-4938112.0883418163</v>
      </c>
      <c r="I283" s="24">
        <v>-595302.7944979457</v>
      </c>
      <c r="J283" s="24">
        <v>-161588.7698463315</v>
      </c>
      <c r="K283" s="24">
        <v>-12932.865823898475</v>
      </c>
      <c r="L283" s="24">
        <v>-63479.121089511827</v>
      </c>
      <c r="M283" s="24">
        <v>0</v>
      </c>
      <c r="N283" s="24">
        <v>-54369.505521139392</v>
      </c>
      <c r="O283" s="24">
        <v>-42901942.591753289</v>
      </c>
      <c r="P283" s="24">
        <v>0</v>
      </c>
      <c r="Q283" s="24">
        <v>0</v>
      </c>
      <c r="R283" s="24">
        <v>-6985.7326497648519</v>
      </c>
      <c r="S283" s="24">
        <v>-19690.067005892037</v>
      </c>
      <c r="U283" t="b">
        <f t="shared" si="4"/>
        <v>1</v>
      </c>
      <c r="V283" s="28" t="s">
        <v>208</v>
      </c>
      <c r="W283" s="24">
        <v>-54823065.135589376</v>
      </c>
      <c r="X283" s="24">
        <v>-263962.52353318303</v>
      </c>
      <c r="Y283" s="24">
        <v>-27655.650440369573</v>
      </c>
      <c r="Z283" s="24">
        <v>-39283.681942261275</v>
      </c>
      <c r="AA283" s="24">
        <v>-5669358.964088615</v>
      </c>
      <c r="AB283" s="24">
        <v>-68400.779055351799</v>
      </c>
      <c r="AC283" s="24">
        <v>-4938112.0883418163</v>
      </c>
      <c r="AD283" s="24">
        <v>-595302.7944979457</v>
      </c>
      <c r="AE283" s="24">
        <v>-161588.7698463315</v>
      </c>
      <c r="AF283" s="24">
        <v>-12932.865823898475</v>
      </c>
      <c r="AG283" s="24">
        <v>-63479.121089511827</v>
      </c>
      <c r="AH283" s="24">
        <v>0</v>
      </c>
      <c r="AI283" s="24">
        <v>-54369.505521139392</v>
      </c>
      <c r="AJ283" s="24">
        <v>-42901942.591753289</v>
      </c>
      <c r="AK283" s="24">
        <v>0</v>
      </c>
      <c r="AL283" s="24">
        <v>0</v>
      </c>
      <c r="AM283" s="24">
        <v>-6985.7326497648519</v>
      </c>
      <c r="AN283" s="24">
        <v>-19690.067005892037</v>
      </c>
    </row>
    <row r="284" spans="1:40" x14ac:dyDescent="0.3">
      <c r="A284" s="28" t="s">
        <v>209</v>
      </c>
      <c r="B284" s="24">
        <v>-3356096.0031430372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-3356096.0031430372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U284" t="b">
        <f t="shared" si="4"/>
        <v>1</v>
      </c>
      <c r="V284" s="28" t="s">
        <v>209</v>
      </c>
      <c r="W284" s="24">
        <v>-3356096.0031430372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-3356096.0031430372</v>
      </c>
      <c r="AI284" s="24">
        <v>0</v>
      </c>
      <c r="AJ284" s="24">
        <v>0</v>
      </c>
      <c r="AK284" s="24">
        <v>0</v>
      </c>
      <c r="AL284" s="24">
        <v>0</v>
      </c>
      <c r="AM284" s="24">
        <v>0</v>
      </c>
      <c r="AN284" s="24">
        <v>0</v>
      </c>
    </row>
    <row r="285" spans="1:40" x14ac:dyDescent="0.3">
      <c r="A285" s="28" t="s">
        <v>210</v>
      </c>
      <c r="B285" s="24">
        <v>-18999919.082505837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-18991248.579769339</v>
      </c>
      <c r="Q285" s="24">
        <v>-8670.5027364969483</v>
      </c>
      <c r="R285" s="24">
        <v>0</v>
      </c>
      <c r="S285" s="24">
        <v>0</v>
      </c>
      <c r="U285" t="b">
        <f t="shared" si="4"/>
        <v>1</v>
      </c>
      <c r="V285" s="28" t="s">
        <v>210</v>
      </c>
      <c r="W285" s="24">
        <v>-18999919.082505837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-18991248.579769339</v>
      </c>
      <c r="AL285" s="24">
        <v>-8670.5027364969483</v>
      </c>
      <c r="AM285" s="24">
        <v>0</v>
      </c>
      <c r="AN285" s="24">
        <v>0</v>
      </c>
    </row>
    <row r="286" spans="1:40" x14ac:dyDescent="0.3">
      <c r="A286" s="27" t="s">
        <v>177</v>
      </c>
      <c r="B286" s="24">
        <v>-485590780.71383804</v>
      </c>
      <c r="C286" s="24">
        <v>-5694512.2182619395</v>
      </c>
      <c r="D286" s="24">
        <v>-256467.53249846253</v>
      </c>
      <c r="E286" s="24">
        <v>-39283.681942261275</v>
      </c>
      <c r="F286" s="24">
        <v>-30321616.289480045</v>
      </c>
      <c r="G286" s="24">
        <v>-293677.3788122593</v>
      </c>
      <c r="H286" s="24">
        <v>-80233418.729613468</v>
      </c>
      <c r="I286" s="24">
        <v>-30651278.640938248</v>
      </c>
      <c r="J286" s="24">
        <v>-5589103.2359783649</v>
      </c>
      <c r="K286" s="24">
        <v>-12932.865823898475</v>
      </c>
      <c r="L286" s="24">
        <v>-288896.20275519392</v>
      </c>
      <c r="M286" s="24">
        <v>-3764597.4941264042</v>
      </c>
      <c r="N286" s="24">
        <v>-261534.10197126836</v>
      </c>
      <c r="O286" s="24">
        <v>-306603697.05297869</v>
      </c>
      <c r="P286" s="24">
        <v>-21377189.664026886</v>
      </c>
      <c r="Q286" s="24">
        <v>-71841.14881221368</v>
      </c>
      <c r="R286" s="24">
        <v>-111044.40881261977</v>
      </c>
      <c r="S286" s="24">
        <v>-19690.067005892037</v>
      </c>
      <c r="U286" t="b">
        <f t="shared" si="4"/>
        <v>1</v>
      </c>
      <c r="V286" s="27" t="s">
        <v>177</v>
      </c>
      <c r="W286" s="24">
        <v>-485590780.71383804</v>
      </c>
      <c r="X286" s="24">
        <v>-5694512.2182619395</v>
      </c>
      <c r="Y286" s="24">
        <v>-256467.53249846253</v>
      </c>
      <c r="Z286" s="24">
        <v>-39283.681942261275</v>
      </c>
      <c r="AA286" s="24">
        <v>-30321616.289480045</v>
      </c>
      <c r="AB286" s="24">
        <v>-293677.3788122593</v>
      </c>
      <c r="AC286" s="24">
        <v>-80233418.729613468</v>
      </c>
      <c r="AD286" s="24">
        <v>-30651278.640938248</v>
      </c>
      <c r="AE286" s="24">
        <v>-5589103.2359783649</v>
      </c>
      <c r="AF286" s="24">
        <v>-12932.865823898475</v>
      </c>
      <c r="AG286" s="24">
        <v>-288896.20275519392</v>
      </c>
      <c r="AH286" s="24">
        <v>-3764597.4941264042</v>
      </c>
      <c r="AI286" s="24">
        <v>-261534.10197126836</v>
      </c>
      <c r="AJ286" s="24">
        <v>-306603697.05297869</v>
      </c>
      <c r="AK286" s="24">
        <v>-21377189.664026886</v>
      </c>
      <c r="AL286" s="24">
        <v>-71841.14881221368</v>
      </c>
      <c r="AM286" s="24">
        <v>-111044.40881261977</v>
      </c>
      <c r="AN286" s="24">
        <v>-19690.067005892037</v>
      </c>
    </row>
    <row r="287" spans="1:40" x14ac:dyDescent="0.3">
      <c r="U287" t="b">
        <f t="shared" si="4"/>
        <v>1</v>
      </c>
    </row>
    <row r="288" spans="1:40" x14ac:dyDescent="0.3">
      <c r="A288" s="26" t="s">
        <v>211</v>
      </c>
      <c r="B288" s="24">
        <v>-485590780.71383804</v>
      </c>
      <c r="C288" s="24">
        <v>-5694512.2182619395</v>
      </c>
      <c r="D288" s="24">
        <v>-256467.53249846253</v>
      </c>
      <c r="E288" s="24">
        <v>-39283.681942261275</v>
      </c>
      <c r="F288" s="24">
        <v>-30321616.289480045</v>
      </c>
      <c r="G288" s="24">
        <v>-293677.3788122593</v>
      </c>
      <c r="H288" s="24">
        <v>-80233418.729613468</v>
      </c>
      <c r="I288" s="24">
        <v>-30651278.640938248</v>
      </c>
      <c r="J288" s="24">
        <v>-5589103.2359783649</v>
      </c>
      <c r="K288" s="24">
        <v>-12932.865823898475</v>
      </c>
      <c r="L288" s="24">
        <v>-288896.20275519392</v>
      </c>
      <c r="M288" s="24">
        <v>-3764597.4941264042</v>
      </c>
      <c r="N288" s="24">
        <v>-261534.10197126836</v>
      </c>
      <c r="O288" s="24">
        <v>-306603697.05297869</v>
      </c>
      <c r="P288" s="24">
        <v>-21377189.664026886</v>
      </c>
      <c r="Q288" s="24">
        <v>-71841.14881221368</v>
      </c>
      <c r="R288" s="24">
        <v>-111044.40881261977</v>
      </c>
      <c r="S288" s="24">
        <v>-19690.067005892037</v>
      </c>
      <c r="U288" t="b">
        <f t="shared" si="4"/>
        <v>1</v>
      </c>
      <c r="V288" s="26" t="s">
        <v>211</v>
      </c>
      <c r="W288" s="24">
        <v>-485590780.71383804</v>
      </c>
      <c r="X288" s="24">
        <v>-5694512.2182619395</v>
      </c>
      <c r="Y288" s="24">
        <v>-256467.53249846253</v>
      </c>
      <c r="Z288" s="24">
        <v>-39283.681942261275</v>
      </c>
      <c r="AA288" s="24">
        <v>-30321616.289480045</v>
      </c>
      <c r="AB288" s="24">
        <v>-293677.3788122593</v>
      </c>
      <c r="AC288" s="24">
        <v>-80233418.729613468</v>
      </c>
      <c r="AD288" s="24">
        <v>-30651278.640938248</v>
      </c>
      <c r="AE288" s="24">
        <v>-5589103.2359783649</v>
      </c>
      <c r="AF288" s="24">
        <v>-12932.865823898475</v>
      </c>
      <c r="AG288" s="24">
        <v>-288896.20275519392</v>
      </c>
      <c r="AH288" s="24">
        <v>-3764597.4941264042</v>
      </c>
      <c r="AI288" s="24">
        <v>-261534.10197126836</v>
      </c>
      <c r="AJ288" s="24">
        <v>-306603697.05297869</v>
      </c>
      <c r="AK288" s="24">
        <v>-21377189.664026886</v>
      </c>
      <c r="AL288" s="24">
        <v>-71841.14881221368</v>
      </c>
      <c r="AM288" s="24">
        <v>-111044.40881261977</v>
      </c>
      <c r="AN288" s="24">
        <v>-19690.067005892037</v>
      </c>
    </row>
    <row r="289" spans="1:40" x14ac:dyDescent="0.3">
      <c r="U289" t="b">
        <f t="shared" si="4"/>
        <v>1</v>
      </c>
    </row>
    <row r="290" spans="1:40" x14ac:dyDescent="0.3">
      <c r="A290" s="26" t="s">
        <v>212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U290" t="b">
        <f t="shared" si="4"/>
        <v>1</v>
      </c>
      <c r="V290" s="26" t="s">
        <v>212</v>
      </c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</row>
    <row r="291" spans="1:40" x14ac:dyDescent="0.3">
      <c r="A291" s="27" t="s">
        <v>174</v>
      </c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U291" t="b">
        <f t="shared" si="4"/>
        <v>1</v>
      </c>
      <c r="V291" s="27" t="s">
        <v>174</v>
      </c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</row>
    <row r="292" spans="1:40" x14ac:dyDescent="0.3">
      <c r="A292" s="28" t="s">
        <v>213</v>
      </c>
      <c r="B292" s="24">
        <v>-9862138.0834208224</v>
      </c>
      <c r="C292" s="24">
        <v>-161429.6478490578</v>
      </c>
      <c r="D292" s="24">
        <v>-6453.772266849317</v>
      </c>
      <c r="E292" s="24">
        <v>-69513.781567066137</v>
      </c>
      <c r="F292" s="24">
        <v>-621977.62519517576</v>
      </c>
      <c r="G292" s="24">
        <v>-7539.1440914461446</v>
      </c>
      <c r="H292" s="24">
        <v>-1846471.1774074978</v>
      </c>
      <c r="I292" s="24">
        <v>-725445.78756531223</v>
      </c>
      <c r="J292" s="24">
        <v>-152552.22708072909</v>
      </c>
      <c r="K292" s="24">
        <v>-8268.5996866146379</v>
      </c>
      <c r="L292" s="24">
        <v>-6319.0380368378001</v>
      </c>
      <c r="M292" s="24">
        <v>-13256.55202884678</v>
      </c>
      <c r="N292" s="24">
        <v>-1973.4612479101879</v>
      </c>
      <c r="O292" s="24">
        <v>-6051360.3108020192</v>
      </c>
      <c r="P292" s="24">
        <v>-182074.35709521567</v>
      </c>
      <c r="Q292" s="24">
        <v>-2171.4741962331991</v>
      </c>
      <c r="R292" s="24">
        <v>-1228.262745230991</v>
      </c>
      <c r="S292" s="24">
        <v>-4102.8645587790188</v>
      </c>
      <c r="U292" t="b">
        <f t="shared" si="4"/>
        <v>1</v>
      </c>
      <c r="V292" s="28" t="s">
        <v>213</v>
      </c>
      <c r="W292" s="24">
        <v>-9862138.0834208224</v>
      </c>
      <c r="X292" s="24">
        <v>-161429.6478490578</v>
      </c>
      <c r="Y292" s="24">
        <v>-6453.772266849317</v>
      </c>
      <c r="Z292" s="24">
        <v>-69513.781567066137</v>
      </c>
      <c r="AA292" s="24">
        <v>-621977.62519517576</v>
      </c>
      <c r="AB292" s="24">
        <v>-7539.1440914461446</v>
      </c>
      <c r="AC292" s="24">
        <v>-1846471.1774074978</v>
      </c>
      <c r="AD292" s="24">
        <v>-725445.78756531223</v>
      </c>
      <c r="AE292" s="24">
        <v>-152552.22708072909</v>
      </c>
      <c r="AF292" s="24">
        <v>-8268.5996866146379</v>
      </c>
      <c r="AG292" s="24">
        <v>-6319.0380368378001</v>
      </c>
      <c r="AH292" s="24">
        <v>-13256.55202884678</v>
      </c>
      <c r="AI292" s="24">
        <v>-1973.4612479101879</v>
      </c>
      <c r="AJ292" s="24">
        <v>-6051360.3108020192</v>
      </c>
      <c r="AK292" s="24">
        <v>-182074.35709521567</v>
      </c>
      <c r="AL292" s="24">
        <v>-2171.4741962331991</v>
      </c>
      <c r="AM292" s="24">
        <v>-1228.262745230991</v>
      </c>
      <c r="AN292" s="24">
        <v>-4102.8645587790188</v>
      </c>
    </row>
    <row r="293" spans="1:40" x14ac:dyDescent="0.3">
      <c r="A293" s="28" t="s">
        <v>214</v>
      </c>
      <c r="B293" s="24">
        <v>-44836953.436504371</v>
      </c>
      <c r="C293" s="24">
        <v>-733919.31269419962</v>
      </c>
      <c r="D293" s="24">
        <v>-29341.252796387002</v>
      </c>
      <c r="E293" s="24">
        <v>-316035.54533042788</v>
      </c>
      <c r="F293" s="24">
        <v>-2827741.9747656244</v>
      </c>
      <c r="G293" s="24">
        <v>-34275.757418924368</v>
      </c>
      <c r="H293" s="24">
        <v>-8394745.7947729807</v>
      </c>
      <c r="I293" s="24">
        <v>-3298146.7834500009</v>
      </c>
      <c r="J293" s="24">
        <v>-693559.25098557852</v>
      </c>
      <c r="K293" s="24">
        <v>-37592.134281417311</v>
      </c>
      <c r="L293" s="24">
        <v>-28728.700797395519</v>
      </c>
      <c r="M293" s="24">
        <v>-60269.223673233144</v>
      </c>
      <c r="N293" s="24">
        <v>-8972.0899598885935</v>
      </c>
      <c r="O293" s="24">
        <v>-27511738.143178381</v>
      </c>
      <c r="P293" s="24">
        <v>-827777.85121296684</v>
      </c>
      <c r="Q293" s="24">
        <v>-9872.3305840499088</v>
      </c>
      <c r="R293" s="24">
        <v>-5584.1399755186367</v>
      </c>
      <c r="S293" s="24">
        <v>-18653.15062739922</v>
      </c>
      <c r="U293" t="b">
        <f t="shared" si="4"/>
        <v>1</v>
      </c>
      <c r="V293" s="28" t="s">
        <v>214</v>
      </c>
      <c r="W293" s="24">
        <v>-44836953.436504371</v>
      </c>
      <c r="X293" s="24">
        <v>-733919.31269419962</v>
      </c>
      <c r="Y293" s="24">
        <v>-29341.252796387002</v>
      </c>
      <c r="Z293" s="24">
        <v>-316035.54533042788</v>
      </c>
      <c r="AA293" s="24">
        <v>-2827741.9747656244</v>
      </c>
      <c r="AB293" s="24">
        <v>-34275.757418924368</v>
      </c>
      <c r="AC293" s="24">
        <v>-8394745.7947729807</v>
      </c>
      <c r="AD293" s="24">
        <v>-3298146.7834500009</v>
      </c>
      <c r="AE293" s="24">
        <v>-693559.25098557852</v>
      </c>
      <c r="AF293" s="24">
        <v>-37592.134281417311</v>
      </c>
      <c r="AG293" s="24">
        <v>-28728.700797395519</v>
      </c>
      <c r="AH293" s="24">
        <v>-60269.223673233144</v>
      </c>
      <c r="AI293" s="24">
        <v>-8972.0899598885935</v>
      </c>
      <c r="AJ293" s="24">
        <v>-27511738.143178381</v>
      </c>
      <c r="AK293" s="24">
        <v>-827777.85121296684</v>
      </c>
      <c r="AL293" s="24">
        <v>-9872.3305840499088</v>
      </c>
      <c r="AM293" s="24">
        <v>-5584.1399755186367</v>
      </c>
      <c r="AN293" s="24">
        <v>-18653.15062739922</v>
      </c>
    </row>
    <row r="294" spans="1:40" x14ac:dyDescent="0.3">
      <c r="A294" s="27" t="s">
        <v>177</v>
      </c>
      <c r="B294" s="24">
        <v>-54699091.519925192</v>
      </c>
      <c r="C294" s="24">
        <v>-895348.96054325742</v>
      </c>
      <c r="D294" s="24">
        <v>-35795.025063236317</v>
      </c>
      <c r="E294" s="24">
        <v>-385549.32689749403</v>
      </c>
      <c r="F294" s="24">
        <v>-3449719.5999608003</v>
      </c>
      <c r="G294" s="24">
        <v>-41814.90151037051</v>
      </c>
      <c r="H294" s="24">
        <v>-10241216.972180478</v>
      </c>
      <c r="I294" s="24">
        <v>-4023592.5710153133</v>
      </c>
      <c r="J294" s="24">
        <v>-846111.47806630761</v>
      </c>
      <c r="K294" s="24">
        <v>-45860.733968031949</v>
      </c>
      <c r="L294" s="24">
        <v>-35047.738834233322</v>
      </c>
      <c r="M294" s="24">
        <v>-73525.775702079918</v>
      </c>
      <c r="N294" s="24">
        <v>-10945.551207798781</v>
      </c>
      <c r="O294" s="24">
        <v>-33563098.453980401</v>
      </c>
      <c r="P294" s="24">
        <v>-1009852.2083081825</v>
      </c>
      <c r="Q294" s="24">
        <v>-12043.804780283108</v>
      </c>
      <c r="R294" s="24">
        <v>-6812.4027207496274</v>
      </c>
      <c r="S294" s="24">
        <v>-22756.01518617824</v>
      </c>
      <c r="U294" t="b">
        <f t="shared" si="4"/>
        <v>1</v>
      </c>
      <c r="V294" s="27" t="s">
        <v>177</v>
      </c>
      <c r="W294" s="24">
        <v>-54699091.519925192</v>
      </c>
      <c r="X294" s="24">
        <v>-895348.96054325742</v>
      </c>
      <c r="Y294" s="24">
        <v>-35795.025063236317</v>
      </c>
      <c r="Z294" s="24">
        <v>-385549.32689749403</v>
      </c>
      <c r="AA294" s="24">
        <v>-3449719.5999608003</v>
      </c>
      <c r="AB294" s="24">
        <v>-41814.90151037051</v>
      </c>
      <c r="AC294" s="24">
        <v>-10241216.972180478</v>
      </c>
      <c r="AD294" s="24">
        <v>-4023592.5710153133</v>
      </c>
      <c r="AE294" s="24">
        <v>-846111.47806630761</v>
      </c>
      <c r="AF294" s="24">
        <v>-45860.733968031949</v>
      </c>
      <c r="AG294" s="24">
        <v>-35047.738834233322</v>
      </c>
      <c r="AH294" s="24">
        <v>-73525.775702079918</v>
      </c>
      <c r="AI294" s="24">
        <v>-10945.551207798781</v>
      </c>
      <c r="AJ294" s="24">
        <v>-33563098.453980401</v>
      </c>
      <c r="AK294" s="24">
        <v>-1009852.2083081825</v>
      </c>
      <c r="AL294" s="24">
        <v>-12043.804780283108</v>
      </c>
      <c r="AM294" s="24">
        <v>-6812.4027207496274</v>
      </c>
      <c r="AN294" s="24">
        <v>-22756.01518617824</v>
      </c>
    </row>
    <row r="295" spans="1:40" x14ac:dyDescent="0.3">
      <c r="U295" t="b">
        <f t="shared" si="4"/>
        <v>1</v>
      </c>
    </row>
    <row r="296" spans="1:40" x14ac:dyDescent="0.3">
      <c r="A296" s="26" t="s">
        <v>215</v>
      </c>
      <c r="B296" s="24">
        <v>-54699091.519925192</v>
      </c>
      <c r="C296" s="24">
        <v>-895348.96054325742</v>
      </c>
      <c r="D296" s="24">
        <v>-35795.025063236317</v>
      </c>
      <c r="E296" s="24">
        <v>-385549.32689749403</v>
      </c>
      <c r="F296" s="24">
        <v>-3449719.5999608003</v>
      </c>
      <c r="G296" s="24">
        <v>-41814.90151037051</v>
      </c>
      <c r="H296" s="24">
        <v>-10241216.972180478</v>
      </c>
      <c r="I296" s="24">
        <v>-4023592.5710153133</v>
      </c>
      <c r="J296" s="24">
        <v>-846111.47806630761</v>
      </c>
      <c r="K296" s="24">
        <v>-45860.733968031949</v>
      </c>
      <c r="L296" s="24">
        <v>-35047.738834233322</v>
      </c>
      <c r="M296" s="24">
        <v>-73525.775702079918</v>
      </c>
      <c r="N296" s="24">
        <v>-10945.551207798781</v>
      </c>
      <c r="O296" s="24">
        <v>-33563098.453980401</v>
      </c>
      <c r="P296" s="24">
        <v>-1009852.2083081825</v>
      </c>
      <c r="Q296" s="24">
        <v>-12043.804780283108</v>
      </c>
      <c r="R296" s="24">
        <v>-6812.4027207496274</v>
      </c>
      <c r="S296" s="24">
        <v>-22756.01518617824</v>
      </c>
      <c r="U296" t="b">
        <f t="shared" si="4"/>
        <v>1</v>
      </c>
      <c r="V296" s="26" t="s">
        <v>215</v>
      </c>
      <c r="W296" s="24">
        <v>-54699091.519925192</v>
      </c>
      <c r="X296" s="24">
        <v>-895348.96054325742</v>
      </c>
      <c r="Y296" s="24">
        <v>-35795.025063236317</v>
      </c>
      <c r="Z296" s="24">
        <v>-385549.32689749403</v>
      </c>
      <c r="AA296" s="24">
        <v>-3449719.5999608003</v>
      </c>
      <c r="AB296" s="24">
        <v>-41814.90151037051</v>
      </c>
      <c r="AC296" s="24">
        <v>-10241216.972180478</v>
      </c>
      <c r="AD296" s="24">
        <v>-4023592.5710153133</v>
      </c>
      <c r="AE296" s="24">
        <v>-846111.47806630761</v>
      </c>
      <c r="AF296" s="24">
        <v>-45860.733968031949</v>
      </c>
      <c r="AG296" s="24">
        <v>-35047.738834233322</v>
      </c>
      <c r="AH296" s="24">
        <v>-73525.775702079918</v>
      </c>
      <c r="AI296" s="24">
        <v>-10945.551207798781</v>
      </c>
      <c r="AJ296" s="24">
        <v>-33563098.453980401</v>
      </c>
      <c r="AK296" s="24">
        <v>-1009852.2083081825</v>
      </c>
      <c r="AL296" s="24">
        <v>-12043.804780283108</v>
      </c>
      <c r="AM296" s="24">
        <v>-6812.4027207496274</v>
      </c>
      <c r="AN296" s="24">
        <v>-22756.01518617824</v>
      </c>
    </row>
    <row r="297" spans="1:40" x14ac:dyDescent="0.3">
      <c r="U297" t="b">
        <f t="shared" si="4"/>
        <v>1</v>
      </c>
    </row>
    <row r="298" spans="1:40" x14ac:dyDescent="0.3">
      <c r="A298" s="26" t="s">
        <v>216</v>
      </c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U298" t="b">
        <f t="shared" si="4"/>
        <v>1</v>
      </c>
      <c r="V298" s="26" t="s">
        <v>216</v>
      </c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</row>
    <row r="299" spans="1:40" x14ac:dyDescent="0.3">
      <c r="A299" s="27" t="s">
        <v>217</v>
      </c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U299" t="b">
        <f t="shared" si="4"/>
        <v>1</v>
      </c>
      <c r="V299" s="27" t="s">
        <v>217</v>
      </c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</row>
    <row r="300" spans="1:40" x14ac:dyDescent="0.3">
      <c r="A300" s="28" t="s">
        <v>218</v>
      </c>
      <c r="B300" s="24">
        <v>-79866253.654557839</v>
      </c>
      <c r="C300" s="24">
        <v>-1307300.8199056522</v>
      </c>
      <c r="D300" s="24">
        <v>-52264.388161370269</v>
      </c>
      <c r="E300" s="24">
        <v>-562941.34843396035</v>
      </c>
      <c r="F300" s="24">
        <v>-5036942.533263226</v>
      </c>
      <c r="G300" s="24">
        <v>-61054.021881717948</v>
      </c>
      <c r="H300" s="24">
        <v>-14953221.519841567</v>
      </c>
      <c r="I300" s="24">
        <v>-5874855.613685024</v>
      </c>
      <c r="J300" s="24">
        <v>-1235409.0726106628</v>
      </c>
      <c r="K300" s="24">
        <v>-66961.34999867079</v>
      </c>
      <c r="L300" s="24">
        <v>-51173.274033882954</v>
      </c>
      <c r="M300" s="24">
        <v>-107355.13313290349</v>
      </c>
      <c r="N300" s="24">
        <v>-15981.621355312134</v>
      </c>
      <c r="O300" s="24">
        <v>-49005547.625631981</v>
      </c>
      <c r="P300" s="24">
        <v>-1474487.2424979347</v>
      </c>
      <c r="Q300" s="24">
        <v>-17585.183607623148</v>
      </c>
      <c r="R300" s="24">
        <v>-9946.8029280559003</v>
      </c>
      <c r="S300" s="24">
        <v>-33226.103588288031</v>
      </c>
      <c r="U300" t="b">
        <f t="shared" si="4"/>
        <v>1</v>
      </c>
      <c r="V300" s="28" t="s">
        <v>218</v>
      </c>
      <c r="W300" s="24">
        <v>-79866253.654557839</v>
      </c>
      <c r="X300" s="24">
        <v>-1307300.8199056522</v>
      </c>
      <c r="Y300" s="24">
        <v>-52264.388161370269</v>
      </c>
      <c r="Z300" s="24">
        <v>-562941.34843396035</v>
      </c>
      <c r="AA300" s="24">
        <v>-5036942.533263226</v>
      </c>
      <c r="AB300" s="24">
        <v>-61054.021881717948</v>
      </c>
      <c r="AC300" s="24">
        <v>-14953221.519841567</v>
      </c>
      <c r="AD300" s="24">
        <v>-5874855.613685024</v>
      </c>
      <c r="AE300" s="24">
        <v>-1235409.0726106628</v>
      </c>
      <c r="AF300" s="24">
        <v>-66961.34999867079</v>
      </c>
      <c r="AG300" s="24">
        <v>-51173.274033882954</v>
      </c>
      <c r="AH300" s="24">
        <v>-107355.13313290349</v>
      </c>
      <c r="AI300" s="24">
        <v>-15981.621355312134</v>
      </c>
      <c r="AJ300" s="24">
        <v>-49005547.625631981</v>
      </c>
      <c r="AK300" s="24">
        <v>-1474487.2424979347</v>
      </c>
      <c r="AL300" s="24">
        <v>-17585.183607623148</v>
      </c>
      <c r="AM300" s="24">
        <v>-9946.8029280559003</v>
      </c>
      <c r="AN300" s="24">
        <v>-33226.103588288031</v>
      </c>
    </row>
    <row r="301" spans="1:40" x14ac:dyDescent="0.3">
      <c r="A301" s="28" t="s">
        <v>219</v>
      </c>
      <c r="B301" s="24">
        <v>10220885.249371283</v>
      </c>
      <c r="C301" s="24">
        <v>176308.79678593329</v>
      </c>
      <c r="D301" s="24">
        <v>7045.308044073372</v>
      </c>
      <c r="E301" s="24">
        <v>70143.977990369138</v>
      </c>
      <c r="F301" s="24">
        <v>593010.40937431261</v>
      </c>
      <c r="G301" s="24">
        <v>5444.7895665336728</v>
      </c>
      <c r="H301" s="24">
        <v>2086235.524833363</v>
      </c>
      <c r="I301" s="24">
        <v>835136.51402513159</v>
      </c>
      <c r="J301" s="24">
        <v>167380.00060823007</v>
      </c>
      <c r="K301" s="24">
        <v>8728.7023929542065</v>
      </c>
      <c r="L301" s="24">
        <v>7158.1280872139823</v>
      </c>
      <c r="M301" s="24">
        <v>21457.02089182907</v>
      </c>
      <c r="N301" s="24">
        <v>2346.5230812955065</v>
      </c>
      <c r="O301" s="24">
        <v>6094746.3520484641</v>
      </c>
      <c r="P301" s="24">
        <v>137536.78957900111</v>
      </c>
      <c r="Q301" s="24">
        <v>2088.0598401256098</v>
      </c>
      <c r="R301" s="24">
        <v>1513.7930134439234</v>
      </c>
      <c r="S301" s="24">
        <v>4604.5592090068494</v>
      </c>
      <c r="U301" t="b">
        <f t="shared" si="4"/>
        <v>1</v>
      </c>
      <c r="V301" s="28" t="s">
        <v>219</v>
      </c>
      <c r="W301" s="24">
        <v>10220885.249371283</v>
      </c>
      <c r="X301" s="24">
        <v>176308.79678593329</v>
      </c>
      <c r="Y301" s="24">
        <v>7045.308044073372</v>
      </c>
      <c r="Z301" s="24">
        <v>70143.977990369138</v>
      </c>
      <c r="AA301" s="24">
        <v>593010.40937431261</v>
      </c>
      <c r="AB301" s="24">
        <v>5444.7895665336728</v>
      </c>
      <c r="AC301" s="24">
        <v>2086235.524833363</v>
      </c>
      <c r="AD301" s="24">
        <v>835136.51402513159</v>
      </c>
      <c r="AE301" s="24">
        <v>167380.00060823007</v>
      </c>
      <c r="AF301" s="24">
        <v>8728.7023929542065</v>
      </c>
      <c r="AG301" s="24">
        <v>7158.1280872139823</v>
      </c>
      <c r="AH301" s="24">
        <v>21457.02089182907</v>
      </c>
      <c r="AI301" s="24">
        <v>2346.5230812955065</v>
      </c>
      <c r="AJ301" s="24">
        <v>6094746.3520484641</v>
      </c>
      <c r="AK301" s="24">
        <v>137536.78957900111</v>
      </c>
      <c r="AL301" s="24">
        <v>2088.0598401256098</v>
      </c>
      <c r="AM301" s="24">
        <v>1513.7930134439234</v>
      </c>
      <c r="AN301" s="24">
        <v>4604.5592090068494</v>
      </c>
    </row>
    <row r="302" spans="1:40" x14ac:dyDescent="0.3">
      <c r="A302" s="28" t="s">
        <v>220</v>
      </c>
      <c r="B302" s="24">
        <v>79030118.178375944</v>
      </c>
      <c r="C302" s="24">
        <v>1293614.4311801638</v>
      </c>
      <c r="D302" s="24">
        <v>51717.22202945585</v>
      </c>
      <c r="E302" s="24">
        <v>557047.80502986896</v>
      </c>
      <c r="F302" s="24">
        <v>4984209.793829035</v>
      </c>
      <c r="G302" s="24">
        <v>60414.835350198722</v>
      </c>
      <c r="H302" s="24">
        <v>14796673.310506189</v>
      </c>
      <c r="I302" s="24">
        <v>5813350.597845736</v>
      </c>
      <c r="J302" s="24">
        <v>1222475.3326899873</v>
      </c>
      <c r="K302" s="24">
        <v>66260.318490305755</v>
      </c>
      <c r="L302" s="24">
        <v>50637.530989803607</v>
      </c>
      <c r="M302" s="24">
        <v>106231.21118520705</v>
      </c>
      <c r="N302" s="24">
        <v>15814.306626366913</v>
      </c>
      <c r="O302" s="24">
        <v>48492498.93454475</v>
      </c>
      <c r="P302" s="24">
        <v>1459050.5463188128</v>
      </c>
      <c r="Q302" s="24">
        <v>17401.080870901547</v>
      </c>
      <c r="R302" s="24">
        <v>9842.6678970237699</v>
      </c>
      <c r="S302" s="24">
        <v>32878.252992144829</v>
      </c>
      <c r="U302" t="b">
        <f t="shared" si="4"/>
        <v>1</v>
      </c>
      <c r="V302" s="28" t="s">
        <v>220</v>
      </c>
      <c r="W302" s="24">
        <v>79030118.178375944</v>
      </c>
      <c r="X302" s="24">
        <v>1293614.4311801638</v>
      </c>
      <c r="Y302" s="24">
        <v>51717.22202945585</v>
      </c>
      <c r="Z302" s="24">
        <v>557047.80502986896</v>
      </c>
      <c r="AA302" s="24">
        <v>4984209.793829035</v>
      </c>
      <c r="AB302" s="24">
        <v>60414.835350198722</v>
      </c>
      <c r="AC302" s="24">
        <v>14796673.310506189</v>
      </c>
      <c r="AD302" s="24">
        <v>5813350.597845736</v>
      </c>
      <c r="AE302" s="24">
        <v>1222475.3326899873</v>
      </c>
      <c r="AF302" s="24">
        <v>66260.318490305755</v>
      </c>
      <c r="AG302" s="24">
        <v>50637.530989803607</v>
      </c>
      <c r="AH302" s="24">
        <v>106231.21118520705</v>
      </c>
      <c r="AI302" s="24">
        <v>15814.306626366913</v>
      </c>
      <c r="AJ302" s="24">
        <v>48492498.93454475</v>
      </c>
      <c r="AK302" s="24">
        <v>1459050.5463188128</v>
      </c>
      <c r="AL302" s="24">
        <v>17401.080870901547</v>
      </c>
      <c r="AM302" s="24">
        <v>9842.6678970237699</v>
      </c>
      <c r="AN302" s="24">
        <v>32878.252992144829</v>
      </c>
    </row>
    <row r="303" spans="1:40" x14ac:dyDescent="0.3">
      <c r="A303" s="28" t="s">
        <v>221</v>
      </c>
      <c r="B303" s="24">
        <v>-4392095.7599999979</v>
      </c>
      <c r="C303" s="24">
        <v>-81670.867220799759</v>
      </c>
      <c r="D303" s="24">
        <v>-3192.6904415646263</v>
      </c>
      <c r="E303" s="24">
        <v>-42605.755746396906</v>
      </c>
      <c r="F303" s="24">
        <v>-246444.37819914267</v>
      </c>
      <c r="G303" s="24">
        <v>-1982.1867757371501</v>
      </c>
      <c r="H303" s="24">
        <v>-952800.78894495906</v>
      </c>
      <c r="I303" s="24">
        <v>-384659.26038504916</v>
      </c>
      <c r="J303" s="24">
        <v>-76349.17683618734</v>
      </c>
      <c r="K303" s="24">
        <v>-5178.9599155162496</v>
      </c>
      <c r="L303" s="24">
        <v>-3321.6303611763778</v>
      </c>
      <c r="M303" s="24">
        <v>-437.78730361313001</v>
      </c>
      <c r="N303" s="24">
        <v>-305.43462261344951</v>
      </c>
      <c r="O303" s="24">
        <v>-2587101.572921854</v>
      </c>
      <c r="P303" s="24">
        <v>-2574.3427815299224</v>
      </c>
      <c r="Q303" s="24">
        <v>-923.8628638479704</v>
      </c>
      <c r="R303" s="24">
        <v>-395.3817279592152</v>
      </c>
      <c r="S303" s="24">
        <v>-2151.682952052176</v>
      </c>
      <c r="U303" t="b">
        <f t="shared" si="4"/>
        <v>1</v>
      </c>
      <c r="V303" s="28" t="s">
        <v>221</v>
      </c>
      <c r="W303" s="24">
        <v>-4392095.7599999979</v>
      </c>
      <c r="X303" s="24">
        <v>-81670.867220799759</v>
      </c>
      <c r="Y303" s="24">
        <v>-3192.6904415646263</v>
      </c>
      <c r="Z303" s="24">
        <v>-42605.755746396906</v>
      </c>
      <c r="AA303" s="24">
        <v>-246444.37819914267</v>
      </c>
      <c r="AB303" s="24">
        <v>-1982.1867757371501</v>
      </c>
      <c r="AC303" s="24">
        <v>-952800.78894495906</v>
      </c>
      <c r="AD303" s="24">
        <v>-384659.26038504916</v>
      </c>
      <c r="AE303" s="24">
        <v>-76349.17683618734</v>
      </c>
      <c r="AF303" s="24">
        <v>-5178.9599155162496</v>
      </c>
      <c r="AG303" s="24">
        <v>-3321.6303611763778</v>
      </c>
      <c r="AH303" s="24">
        <v>-437.78730361313001</v>
      </c>
      <c r="AI303" s="24">
        <v>-305.43462261344951</v>
      </c>
      <c r="AJ303" s="24">
        <v>-2587101.572921854</v>
      </c>
      <c r="AK303" s="24">
        <v>-2574.3427815299224</v>
      </c>
      <c r="AL303" s="24">
        <v>-923.8628638479704</v>
      </c>
      <c r="AM303" s="24">
        <v>-395.3817279592152</v>
      </c>
      <c r="AN303" s="24">
        <v>-2151.682952052176</v>
      </c>
    </row>
    <row r="304" spans="1:40" x14ac:dyDescent="0.3">
      <c r="A304" s="28" t="s">
        <v>222</v>
      </c>
      <c r="B304" s="24">
        <v>1189687.6866214508</v>
      </c>
      <c r="C304" s="24">
        <v>19473.552557991101</v>
      </c>
      <c r="D304" s="24">
        <v>778.53030784846055</v>
      </c>
      <c r="E304" s="24">
        <v>8385.5741302038423</v>
      </c>
      <c r="F304" s="24">
        <v>75030.29422115811</v>
      </c>
      <c r="G304" s="24">
        <v>909.46068868539282</v>
      </c>
      <c r="H304" s="24">
        <v>222743.18255146022</v>
      </c>
      <c r="I304" s="24">
        <v>87511.847175282135</v>
      </c>
      <c r="J304" s="24">
        <v>18402.65311532432</v>
      </c>
      <c r="K304" s="24">
        <v>997.45624625804282</v>
      </c>
      <c r="L304" s="24">
        <v>762.27707218543651</v>
      </c>
      <c r="M304" s="24">
        <v>1599.1620257567081</v>
      </c>
      <c r="N304" s="24">
        <v>238.06222614244552</v>
      </c>
      <c r="O304" s="24">
        <v>729986.62036313373</v>
      </c>
      <c r="P304" s="24">
        <v>21963.961450695919</v>
      </c>
      <c r="Q304" s="24">
        <v>261.94888889436135</v>
      </c>
      <c r="R304" s="24">
        <v>148.16757295192065</v>
      </c>
      <c r="S304" s="24">
        <v>494.93602747872512</v>
      </c>
      <c r="U304" t="b">
        <f t="shared" si="4"/>
        <v>1</v>
      </c>
      <c r="V304" s="28" t="s">
        <v>222</v>
      </c>
      <c r="W304" s="24">
        <v>1189687.6866214508</v>
      </c>
      <c r="X304" s="24">
        <v>19473.552557991101</v>
      </c>
      <c r="Y304" s="24">
        <v>778.53030784846055</v>
      </c>
      <c r="Z304" s="24">
        <v>8385.5741302038423</v>
      </c>
      <c r="AA304" s="24">
        <v>75030.29422115811</v>
      </c>
      <c r="AB304" s="24">
        <v>909.46068868539282</v>
      </c>
      <c r="AC304" s="24">
        <v>222743.18255146022</v>
      </c>
      <c r="AD304" s="24">
        <v>87511.847175282135</v>
      </c>
      <c r="AE304" s="24">
        <v>18402.65311532432</v>
      </c>
      <c r="AF304" s="24">
        <v>997.45624625804282</v>
      </c>
      <c r="AG304" s="24">
        <v>762.27707218543651</v>
      </c>
      <c r="AH304" s="24">
        <v>1599.1620257567081</v>
      </c>
      <c r="AI304" s="24">
        <v>238.06222614244552</v>
      </c>
      <c r="AJ304" s="24">
        <v>729986.62036313373</v>
      </c>
      <c r="AK304" s="24">
        <v>21963.961450695919</v>
      </c>
      <c r="AL304" s="24">
        <v>261.94888889436135</v>
      </c>
      <c r="AM304" s="24">
        <v>148.16757295192065</v>
      </c>
      <c r="AN304" s="24">
        <v>494.93602747872512</v>
      </c>
    </row>
    <row r="305" spans="1:40" x14ac:dyDescent="0.3">
      <c r="A305" s="27" t="s">
        <v>223</v>
      </c>
      <c r="B305" s="24">
        <v>6182341.6998108337</v>
      </c>
      <c r="C305" s="24">
        <v>100425.0933976361</v>
      </c>
      <c r="D305" s="24">
        <v>4083.9817784427914</v>
      </c>
      <c r="E305" s="24">
        <v>30030.252970084694</v>
      </c>
      <c r="F305" s="24">
        <v>368863.58596213697</v>
      </c>
      <c r="G305" s="24">
        <v>3732.8769479626926</v>
      </c>
      <c r="H305" s="24">
        <v>1199629.7091044863</v>
      </c>
      <c r="I305" s="24">
        <v>476484.08497607621</v>
      </c>
      <c r="J305" s="24">
        <v>96499.736966691475</v>
      </c>
      <c r="K305" s="24">
        <v>3846.1672153309632</v>
      </c>
      <c r="L305" s="24">
        <v>4063.0317541436953</v>
      </c>
      <c r="M305" s="24">
        <v>21494.473666276215</v>
      </c>
      <c r="N305" s="24">
        <v>2111.8359558792822</v>
      </c>
      <c r="O305" s="24">
        <v>3724582.7084025126</v>
      </c>
      <c r="P305" s="24">
        <v>141489.71206904505</v>
      </c>
      <c r="Q305" s="24">
        <v>1242.0431284504</v>
      </c>
      <c r="R305" s="24">
        <v>1162.4438274044981</v>
      </c>
      <c r="S305" s="24">
        <v>2599.9616882901964</v>
      </c>
      <c r="U305" t="b">
        <f t="shared" si="4"/>
        <v>1</v>
      </c>
      <c r="V305" s="27" t="s">
        <v>223</v>
      </c>
      <c r="W305" s="24">
        <v>6182341.6998108337</v>
      </c>
      <c r="X305" s="24">
        <v>100425.0933976361</v>
      </c>
      <c r="Y305" s="24">
        <v>4083.9817784427914</v>
      </c>
      <c r="Z305" s="24">
        <v>30030.252970084694</v>
      </c>
      <c r="AA305" s="24">
        <v>368863.58596213697</v>
      </c>
      <c r="AB305" s="24">
        <v>3732.8769479626926</v>
      </c>
      <c r="AC305" s="24">
        <v>1199629.7091044863</v>
      </c>
      <c r="AD305" s="24">
        <v>476484.08497607621</v>
      </c>
      <c r="AE305" s="24">
        <v>96499.736966691475</v>
      </c>
      <c r="AF305" s="24">
        <v>3846.1672153309632</v>
      </c>
      <c r="AG305" s="24">
        <v>4063.0317541436953</v>
      </c>
      <c r="AH305" s="24">
        <v>21494.473666276215</v>
      </c>
      <c r="AI305" s="24">
        <v>2111.8359558792822</v>
      </c>
      <c r="AJ305" s="24">
        <v>3724582.7084025126</v>
      </c>
      <c r="AK305" s="24">
        <v>141489.71206904505</v>
      </c>
      <c r="AL305" s="24">
        <v>1242.0431284504</v>
      </c>
      <c r="AM305" s="24">
        <v>1162.4438274044981</v>
      </c>
      <c r="AN305" s="24">
        <v>2599.9616882901964</v>
      </c>
    </row>
    <row r="306" spans="1:40" x14ac:dyDescent="0.3">
      <c r="U306" t="b">
        <f t="shared" si="4"/>
        <v>1</v>
      </c>
    </row>
    <row r="307" spans="1:40" x14ac:dyDescent="0.3">
      <c r="A307" s="26" t="s">
        <v>224</v>
      </c>
      <c r="B307" s="24">
        <v>6182341.6998108337</v>
      </c>
      <c r="C307" s="24">
        <v>100425.0933976361</v>
      </c>
      <c r="D307" s="24">
        <v>4083.9817784427914</v>
      </c>
      <c r="E307" s="24">
        <v>30030.252970084694</v>
      </c>
      <c r="F307" s="24">
        <v>368863.58596213697</v>
      </c>
      <c r="G307" s="24">
        <v>3732.8769479626926</v>
      </c>
      <c r="H307" s="24">
        <v>1199629.7091044863</v>
      </c>
      <c r="I307" s="24">
        <v>476484.08497607621</v>
      </c>
      <c r="J307" s="24">
        <v>96499.736966691475</v>
      </c>
      <c r="K307" s="24">
        <v>3846.1672153309632</v>
      </c>
      <c r="L307" s="24">
        <v>4063.0317541436953</v>
      </c>
      <c r="M307" s="24">
        <v>21494.473666276215</v>
      </c>
      <c r="N307" s="24">
        <v>2111.8359558792822</v>
      </c>
      <c r="O307" s="24">
        <v>3724582.7084025126</v>
      </c>
      <c r="P307" s="24">
        <v>141489.71206904505</v>
      </c>
      <c r="Q307" s="24">
        <v>1242.0431284504</v>
      </c>
      <c r="R307" s="24">
        <v>1162.4438274044981</v>
      </c>
      <c r="S307" s="24">
        <v>2599.9616882901964</v>
      </c>
      <c r="U307" t="b">
        <f t="shared" si="4"/>
        <v>1</v>
      </c>
      <c r="V307" s="26" t="s">
        <v>224</v>
      </c>
      <c r="W307" s="24">
        <v>6182341.6998108337</v>
      </c>
      <c r="X307" s="24">
        <v>100425.0933976361</v>
      </c>
      <c r="Y307" s="24">
        <v>4083.9817784427914</v>
      </c>
      <c r="Z307" s="24">
        <v>30030.252970084694</v>
      </c>
      <c r="AA307" s="24">
        <v>368863.58596213697</v>
      </c>
      <c r="AB307" s="24">
        <v>3732.8769479626926</v>
      </c>
      <c r="AC307" s="24">
        <v>1199629.7091044863</v>
      </c>
      <c r="AD307" s="24">
        <v>476484.08497607621</v>
      </c>
      <c r="AE307" s="24">
        <v>96499.736966691475</v>
      </c>
      <c r="AF307" s="24">
        <v>3846.1672153309632</v>
      </c>
      <c r="AG307" s="24">
        <v>4063.0317541436953</v>
      </c>
      <c r="AH307" s="24">
        <v>21494.473666276215</v>
      </c>
      <c r="AI307" s="24">
        <v>2111.8359558792822</v>
      </c>
      <c r="AJ307" s="24">
        <v>3724582.7084025126</v>
      </c>
      <c r="AK307" s="24">
        <v>141489.71206904505</v>
      </c>
      <c r="AL307" s="24">
        <v>1242.0431284504</v>
      </c>
      <c r="AM307" s="24">
        <v>1162.4438274044981</v>
      </c>
      <c r="AN307" s="24">
        <v>2599.9616882901964</v>
      </c>
    </row>
    <row r="308" spans="1:40" x14ac:dyDescent="0.3">
      <c r="U308" t="b">
        <f t="shared" si="4"/>
        <v>1</v>
      </c>
    </row>
    <row r="309" spans="1:40" x14ac:dyDescent="0.3">
      <c r="A309" s="25" t="s">
        <v>225</v>
      </c>
      <c r="B309" s="24">
        <v>-1665924956.1672289</v>
      </c>
      <c r="C309" s="24">
        <v>-28761846.960901026</v>
      </c>
      <c r="D309" s="24">
        <v>-1154637.979376677</v>
      </c>
      <c r="E309" s="24">
        <v>-12139457.406627413</v>
      </c>
      <c r="F309" s="24">
        <v>-97485501.117366061</v>
      </c>
      <c r="G309" s="24">
        <v>-920287.8380154781</v>
      </c>
      <c r="H309" s="24">
        <v>-337387994.99599123</v>
      </c>
      <c r="I309" s="24">
        <v>-134324411.06807655</v>
      </c>
      <c r="J309" s="24">
        <v>-27187548.435064655</v>
      </c>
      <c r="K309" s="24">
        <v>-1493065.8045859125</v>
      </c>
      <c r="L309" s="24">
        <v>-1182107.7921433782</v>
      </c>
      <c r="M309" s="24">
        <v>-4239304.0441233451</v>
      </c>
      <c r="N309" s="24">
        <v>-368583.77033078473</v>
      </c>
      <c r="O309" s="24">
        <v>-992217548.65307081</v>
      </c>
      <c r="P309" s="24">
        <v>-25735498.615364008</v>
      </c>
      <c r="Q309" s="24">
        <v>-343634.72240666964</v>
      </c>
      <c r="R309" s="24">
        <v>-226174.11815854214</v>
      </c>
      <c r="S309" s="24">
        <v>-757352.8456265385</v>
      </c>
      <c r="U309" t="b">
        <f t="shared" si="4"/>
        <v>1</v>
      </c>
      <c r="V309" s="25" t="s">
        <v>225</v>
      </c>
      <c r="W309" s="24">
        <v>-1665924956.1672289</v>
      </c>
      <c r="X309" s="24">
        <v>-28761846.960901026</v>
      </c>
      <c r="Y309" s="24">
        <v>-1154637.979376677</v>
      </c>
      <c r="Z309" s="24">
        <v>-12139457.406627413</v>
      </c>
      <c r="AA309" s="24">
        <v>-97485501.117366061</v>
      </c>
      <c r="AB309" s="24">
        <v>-920287.8380154781</v>
      </c>
      <c r="AC309" s="24">
        <v>-337387994.99599123</v>
      </c>
      <c r="AD309" s="24">
        <v>-134324411.06807655</v>
      </c>
      <c r="AE309" s="24">
        <v>-27187548.435064655</v>
      </c>
      <c r="AF309" s="24">
        <v>-1493065.8045859125</v>
      </c>
      <c r="AG309" s="24">
        <v>-1182107.7921433782</v>
      </c>
      <c r="AH309" s="24">
        <v>-4239304.0441233451</v>
      </c>
      <c r="AI309" s="24">
        <v>-368583.77033078473</v>
      </c>
      <c r="AJ309" s="24">
        <v>-992217548.65307081</v>
      </c>
      <c r="AK309" s="24">
        <v>-25735498.615364008</v>
      </c>
      <c r="AL309" s="24">
        <v>-343634.72240666964</v>
      </c>
      <c r="AM309" s="24">
        <v>-226174.11815854214</v>
      </c>
      <c r="AN309" s="24">
        <v>-757352.8456265385</v>
      </c>
    </row>
    <row r="310" spans="1:40" x14ac:dyDescent="0.3">
      <c r="U310" t="b">
        <f t="shared" ref="U310:U366" si="5">V310=A310</f>
        <v>1</v>
      </c>
    </row>
    <row r="311" spans="1:40" x14ac:dyDescent="0.3">
      <c r="A311" s="25" t="s">
        <v>226</v>
      </c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U311" t="b">
        <f t="shared" si="5"/>
        <v>1</v>
      </c>
      <c r="V311" s="25" t="s">
        <v>226</v>
      </c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</row>
    <row r="312" spans="1:40" x14ac:dyDescent="0.3">
      <c r="A312" s="26" t="s">
        <v>227</v>
      </c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U312" t="b">
        <f t="shared" si="5"/>
        <v>1</v>
      </c>
      <c r="V312" s="26" t="s">
        <v>227</v>
      </c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</row>
    <row r="313" spans="1:40" x14ac:dyDescent="0.3">
      <c r="A313" s="27" t="s">
        <v>228</v>
      </c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U313" t="b">
        <f t="shared" si="5"/>
        <v>1</v>
      </c>
      <c r="V313" s="27" t="s">
        <v>228</v>
      </c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</row>
    <row r="314" spans="1:40" x14ac:dyDescent="0.3">
      <c r="A314" s="28" t="s">
        <v>229</v>
      </c>
      <c r="B314" s="24">
        <v>-47053743.423265509</v>
      </c>
      <c r="C314" s="24">
        <v>-770205.11845874856</v>
      </c>
      <c r="D314" s="24">
        <v>-30791.917714782248</v>
      </c>
      <c r="E314" s="24">
        <v>-331660.70223010919</v>
      </c>
      <c r="F314" s="24">
        <v>-2967548.7549850191</v>
      </c>
      <c r="G314" s="24">
        <v>-35970.389859608091</v>
      </c>
      <c r="H314" s="24">
        <v>-8809791.5771678817</v>
      </c>
      <c r="I314" s="24">
        <v>-3461210.912567832</v>
      </c>
      <c r="J314" s="24">
        <v>-727849.60938353837</v>
      </c>
      <c r="K314" s="24">
        <v>-39450.732167066242</v>
      </c>
      <c r="L314" s="24">
        <v>-30149.080448089462</v>
      </c>
      <c r="M314" s="24">
        <v>-63249.002657054887</v>
      </c>
      <c r="N314" s="24">
        <v>-9415.680294623693</v>
      </c>
      <c r="O314" s="24">
        <v>-28871949.775767554</v>
      </c>
      <c r="P314" s="24">
        <v>-868704.12990025943</v>
      </c>
      <c r="Q314" s="24">
        <v>-10360.429839404307</v>
      </c>
      <c r="R314" s="24">
        <v>-5860.2262087176086</v>
      </c>
      <c r="S314" s="24">
        <v>-19575.383615216368</v>
      </c>
      <c r="U314" t="b">
        <f t="shared" si="5"/>
        <v>1</v>
      </c>
      <c r="V314" s="28" t="s">
        <v>229</v>
      </c>
      <c r="W314" s="24">
        <v>-47053743.423265509</v>
      </c>
      <c r="X314" s="24">
        <v>-770205.11845874856</v>
      </c>
      <c r="Y314" s="24">
        <v>-30791.917714782248</v>
      </c>
      <c r="Z314" s="24">
        <v>-331660.70223010919</v>
      </c>
      <c r="AA314" s="24">
        <v>-2967548.7549850191</v>
      </c>
      <c r="AB314" s="24">
        <v>-35970.389859608091</v>
      </c>
      <c r="AC314" s="24">
        <v>-8809791.5771678817</v>
      </c>
      <c r="AD314" s="24">
        <v>-3461210.912567832</v>
      </c>
      <c r="AE314" s="24">
        <v>-727849.60938353837</v>
      </c>
      <c r="AF314" s="24">
        <v>-39450.732167066242</v>
      </c>
      <c r="AG314" s="24">
        <v>-30149.080448089462</v>
      </c>
      <c r="AH314" s="24">
        <v>-63249.002657054887</v>
      </c>
      <c r="AI314" s="24">
        <v>-9415.680294623693</v>
      </c>
      <c r="AJ314" s="24">
        <v>-28871949.775767554</v>
      </c>
      <c r="AK314" s="24">
        <v>-868704.12990025943</v>
      </c>
      <c r="AL314" s="24">
        <v>-10360.429839404307</v>
      </c>
      <c r="AM314" s="24">
        <v>-5860.2262087176086</v>
      </c>
      <c r="AN314" s="24">
        <v>-19575.383615216368</v>
      </c>
    </row>
    <row r="315" spans="1:40" x14ac:dyDescent="0.3">
      <c r="A315" s="28" t="s">
        <v>230</v>
      </c>
      <c r="B315" s="24">
        <v>-526624109.44444036</v>
      </c>
      <c r="C315" s="24">
        <v>-9084189.9531475846</v>
      </c>
      <c r="D315" s="24">
        <v>-363004.66974718455</v>
      </c>
      <c r="E315" s="24">
        <v>-3614120.4055040972</v>
      </c>
      <c r="F315" s="24">
        <v>-30554455.030912369</v>
      </c>
      <c r="G315" s="24">
        <v>-280539.05181692122</v>
      </c>
      <c r="H315" s="24">
        <v>-107491855.99401055</v>
      </c>
      <c r="I315" s="24">
        <v>-43029836.675846919</v>
      </c>
      <c r="J315" s="24">
        <v>-8624139.8478220087</v>
      </c>
      <c r="K315" s="24">
        <v>-449740.41016435693</v>
      </c>
      <c r="L315" s="24">
        <v>-368817.64516925608</v>
      </c>
      <c r="M315" s="24">
        <v>-1105558.2997749951</v>
      </c>
      <c r="N315" s="24">
        <v>-120902.99399986754</v>
      </c>
      <c r="O315" s="24">
        <v>-314027629.86060423</v>
      </c>
      <c r="P315" s="24">
        <v>-7086488.8471714547</v>
      </c>
      <c r="Q315" s="24">
        <v>-107585.85258948007</v>
      </c>
      <c r="R315" s="24">
        <v>-77997.147814291384</v>
      </c>
      <c r="S315" s="24">
        <v>-237246.75834479116</v>
      </c>
      <c r="U315" t="b">
        <f t="shared" si="5"/>
        <v>1</v>
      </c>
      <c r="V315" s="28" t="s">
        <v>230</v>
      </c>
      <c r="W315" s="24">
        <v>-526624109.44444036</v>
      </c>
      <c r="X315" s="24">
        <v>-9084189.9531475846</v>
      </c>
      <c r="Y315" s="24">
        <v>-363004.66974718455</v>
      </c>
      <c r="Z315" s="24">
        <v>-3614120.4055040972</v>
      </c>
      <c r="AA315" s="24">
        <v>-30554455.030912369</v>
      </c>
      <c r="AB315" s="24">
        <v>-280539.05181692122</v>
      </c>
      <c r="AC315" s="24">
        <v>-107491855.99401055</v>
      </c>
      <c r="AD315" s="24">
        <v>-43029836.675846919</v>
      </c>
      <c r="AE315" s="24">
        <v>-8624139.8478220087</v>
      </c>
      <c r="AF315" s="24">
        <v>-449740.41016435693</v>
      </c>
      <c r="AG315" s="24">
        <v>-368817.64516925608</v>
      </c>
      <c r="AH315" s="24">
        <v>-1105558.2997749951</v>
      </c>
      <c r="AI315" s="24">
        <v>-120902.99399986754</v>
      </c>
      <c r="AJ315" s="24">
        <v>-314027629.86060423</v>
      </c>
      <c r="AK315" s="24">
        <v>-7086488.8471714547</v>
      </c>
      <c r="AL315" s="24">
        <v>-107585.85258948007</v>
      </c>
      <c r="AM315" s="24">
        <v>-77997.147814291384</v>
      </c>
      <c r="AN315" s="24">
        <v>-237246.75834479116</v>
      </c>
    </row>
    <row r="316" spans="1:40" x14ac:dyDescent="0.3">
      <c r="A316" s="28" t="s">
        <v>231</v>
      </c>
      <c r="B316" s="24">
        <v>-4451079.3149771336</v>
      </c>
      <c r="C316" s="24">
        <v>-47674.234947183046</v>
      </c>
      <c r="D316" s="24">
        <v>-2485.9778181228075</v>
      </c>
      <c r="E316" s="24">
        <v>-17421.87767229135</v>
      </c>
      <c r="F316" s="24">
        <v>-290204.94098083099</v>
      </c>
      <c r="G316" s="24">
        <v>-3288.5897416434464</v>
      </c>
      <c r="H316" s="24">
        <v>-889549.68109195738</v>
      </c>
      <c r="I316" s="24">
        <v>-290417.91251182242</v>
      </c>
      <c r="J316" s="24">
        <v>-59217.604167168014</v>
      </c>
      <c r="K316" s="24">
        <v>-3586.2256477949645</v>
      </c>
      <c r="L316" s="24">
        <v>-3216.9111039503355</v>
      </c>
      <c r="M316" s="24">
        <v>-11045.228876917197</v>
      </c>
      <c r="N316" s="24">
        <v>-779.72068005285701</v>
      </c>
      <c r="O316" s="24">
        <v>-2755167.6033242065</v>
      </c>
      <c r="P316" s="24">
        <v>-71749.743319940011</v>
      </c>
      <c r="Q316" s="24">
        <v>-1185.0637359331618</v>
      </c>
      <c r="R316" s="24">
        <v>-629.73760691928067</v>
      </c>
      <c r="S316" s="24">
        <v>-3458.2617504002774</v>
      </c>
      <c r="U316" t="b">
        <f t="shared" si="5"/>
        <v>1</v>
      </c>
      <c r="V316" s="28" t="s">
        <v>231</v>
      </c>
      <c r="W316" s="24">
        <v>-4451079.3149771336</v>
      </c>
      <c r="X316" s="24">
        <v>-47674.234947183046</v>
      </c>
      <c r="Y316" s="24">
        <v>-2485.9778181228075</v>
      </c>
      <c r="Z316" s="24">
        <v>-17421.87767229135</v>
      </c>
      <c r="AA316" s="24">
        <v>-290204.94098083099</v>
      </c>
      <c r="AB316" s="24">
        <v>-3288.5897416434464</v>
      </c>
      <c r="AC316" s="24">
        <v>-889549.68109195738</v>
      </c>
      <c r="AD316" s="24">
        <v>-290417.91251182242</v>
      </c>
      <c r="AE316" s="24">
        <v>-59217.604167168014</v>
      </c>
      <c r="AF316" s="24">
        <v>-3586.2256477949645</v>
      </c>
      <c r="AG316" s="24">
        <v>-3216.9111039503355</v>
      </c>
      <c r="AH316" s="24">
        <v>-11045.228876917197</v>
      </c>
      <c r="AI316" s="24">
        <v>-779.72068005285701</v>
      </c>
      <c r="AJ316" s="24">
        <v>-2755167.6033242065</v>
      </c>
      <c r="AK316" s="24">
        <v>-71749.743319940011</v>
      </c>
      <c r="AL316" s="24">
        <v>-1185.0637359331618</v>
      </c>
      <c r="AM316" s="24">
        <v>-629.73760691928067</v>
      </c>
      <c r="AN316" s="24">
        <v>-3458.2617504002774</v>
      </c>
    </row>
    <row r="317" spans="1:40" x14ac:dyDescent="0.3">
      <c r="A317" s="28" t="s">
        <v>232</v>
      </c>
      <c r="B317" s="24">
        <v>-61659.1404997969</v>
      </c>
      <c r="C317" s="24">
        <v>-1009.2753978258271</v>
      </c>
      <c r="D317" s="24">
        <v>-40.349673426730753</v>
      </c>
      <c r="E317" s="24">
        <v>-434.60758590688954</v>
      </c>
      <c r="F317" s="24">
        <v>-3888.6705352574932</v>
      </c>
      <c r="G317" s="24">
        <v>-47.135533983666264</v>
      </c>
      <c r="H317" s="24">
        <v>-11544.334990400292</v>
      </c>
      <c r="I317" s="24">
        <v>-4535.5645360179369</v>
      </c>
      <c r="J317" s="24">
        <v>-953.77281514039657</v>
      </c>
      <c r="K317" s="24">
        <v>-51.696168265036611</v>
      </c>
      <c r="L317" s="24">
        <v>-39.507300632095308</v>
      </c>
      <c r="M317" s="24">
        <v>-82.881378984506014</v>
      </c>
      <c r="N317" s="24">
        <v>-12.338290472768524</v>
      </c>
      <c r="O317" s="24">
        <v>-37833.750902949621</v>
      </c>
      <c r="P317" s="24">
        <v>-1138.3483247326435</v>
      </c>
      <c r="Q317" s="24">
        <v>-13.576288571979141</v>
      </c>
      <c r="R317" s="24">
        <v>-7.6792298524170119</v>
      </c>
      <c r="S317" s="24">
        <v>-25.651547376595165</v>
      </c>
      <c r="U317" t="b">
        <f t="shared" si="5"/>
        <v>1</v>
      </c>
      <c r="V317" s="28" t="s">
        <v>232</v>
      </c>
      <c r="W317" s="24">
        <v>-61659.1404997969</v>
      </c>
      <c r="X317" s="24">
        <v>-1009.2753978258271</v>
      </c>
      <c r="Y317" s="24">
        <v>-40.349673426730753</v>
      </c>
      <c r="Z317" s="24">
        <v>-434.60758590688954</v>
      </c>
      <c r="AA317" s="24">
        <v>-3888.6705352574932</v>
      </c>
      <c r="AB317" s="24">
        <v>-47.135533983666264</v>
      </c>
      <c r="AC317" s="24">
        <v>-11544.334990400292</v>
      </c>
      <c r="AD317" s="24">
        <v>-4535.5645360179369</v>
      </c>
      <c r="AE317" s="24">
        <v>-953.77281514039657</v>
      </c>
      <c r="AF317" s="24">
        <v>-51.696168265036611</v>
      </c>
      <c r="AG317" s="24">
        <v>-39.507300632095308</v>
      </c>
      <c r="AH317" s="24">
        <v>-82.881378984506014</v>
      </c>
      <c r="AI317" s="24">
        <v>-12.338290472768524</v>
      </c>
      <c r="AJ317" s="24">
        <v>-37833.750902949621</v>
      </c>
      <c r="AK317" s="24">
        <v>-1138.3483247326435</v>
      </c>
      <c r="AL317" s="24">
        <v>-13.576288571979141</v>
      </c>
      <c r="AM317" s="24">
        <v>-7.6792298524170119</v>
      </c>
      <c r="AN317" s="24">
        <v>-25.651547376595165</v>
      </c>
    </row>
    <row r="318" spans="1:40" x14ac:dyDescent="0.3">
      <c r="A318" s="27" t="s">
        <v>233</v>
      </c>
      <c r="B318" s="24">
        <v>-578190591.32318282</v>
      </c>
      <c r="C318" s="24">
        <v>-9903078.5819513407</v>
      </c>
      <c r="D318" s="24">
        <v>-396322.91495351633</v>
      </c>
      <c r="E318" s="24">
        <v>-3963637.5929924049</v>
      </c>
      <c r="F318" s="24">
        <v>-33816097.397413477</v>
      </c>
      <c r="G318" s="24">
        <v>-319845.1669521564</v>
      </c>
      <c r="H318" s="24">
        <v>-117202741.5872608</v>
      </c>
      <c r="I318" s="24">
        <v>-46786001.065462597</v>
      </c>
      <c r="J318" s="24">
        <v>-9412160.8341878541</v>
      </c>
      <c r="K318" s="24">
        <v>-492829.06414748315</v>
      </c>
      <c r="L318" s="24">
        <v>-402223.14402192796</v>
      </c>
      <c r="M318" s="24">
        <v>-1179935.4126879517</v>
      </c>
      <c r="N318" s="24">
        <v>-131110.73326501687</v>
      </c>
      <c r="O318" s="24">
        <v>-345692580.99059898</v>
      </c>
      <c r="P318" s="24">
        <v>-8028081.0687163863</v>
      </c>
      <c r="Q318" s="24">
        <v>-119144.92245338952</v>
      </c>
      <c r="R318" s="24">
        <v>-84494.790859780696</v>
      </c>
      <c r="S318" s="24">
        <v>-260306.05525778438</v>
      </c>
      <c r="U318" t="b">
        <f t="shared" si="5"/>
        <v>1</v>
      </c>
      <c r="V318" s="27" t="s">
        <v>233</v>
      </c>
      <c r="W318" s="24">
        <v>-578190591.32318282</v>
      </c>
      <c r="X318" s="24">
        <v>-9903078.5819513407</v>
      </c>
      <c r="Y318" s="24">
        <v>-396322.91495351633</v>
      </c>
      <c r="Z318" s="24">
        <v>-3963637.5929924049</v>
      </c>
      <c r="AA318" s="24">
        <v>-33816097.397413477</v>
      </c>
      <c r="AB318" s="24">
        <v>-319845.1669521564</v>
      </c>
      <c r="AC318" s="24">
        <v>-117202741.5872608</v>
      </c>
      <c r="AD318" s="24">
        <v>-46786001.065462597</v>
      </c>
      <c r="AE318" s="24">
        <v>-9412160.8341878541</v>
      </c>
      <c r="AF318" s="24">
        <v>-492829.06414748315</v>
      </c>
      <c r="AG318" s="24">
        <v>-402223.14402192796</v>
      </c>
      <c r="AH318" s="24">
        <v>-1179935.4126879517</v>
      </c>
      <c r="AI318" s="24">
        <v>-131110.73326501687</v>
      </c>
      <c r="AJ318" s="24">
        <v>-345692580.99059898</v>
      </c>
      <c r="AK318" s="24">
        <v>-8028081.0687163863</v>
      </c>
      <c r="AL318" s="24">
        <v>-119144.92245338952</v>
      </c>
      <c r="AM318" s="24">
        <v>-84494.790859780696</v>
      </c>
      <c r="AN318" s="24">
        <v>-260306.05525778438</v>
      </c>
    </row>
    <row r="319" spans="1:40" x14ac:dyDescent="0.3">
      <c r="U319" t="b">
        <f t="shared" si="5"/>
        <v>1</v>
      </c>
    </row>
    <row r="320" spans="1:40" x14ac:dyDescent="0.3">
      <c r="A320" s="26" t="s">
        <v>234</v>
      </c>
      <c r="B320" s="24">
        <v>-578190591.32318282</v>
      </c>
      <c r="C320" s="24">
        <v>-9903078.5819513407</v>
      </c>
      <c r="D320" s="24">
        <v>-396322.91495351633</v>
      </c>
      <c r="E320" s="24">
        <v>-3963637.5929924049</v>
      </c>
      <c r="F320" s="24">
        <v>-33816097.397413477</v>
      </c>
      <c r="G320" s="24">
        <v>-319845.1669521564</v>
      </c>
      <c r="H320" s="24">
        <v>-117202741.5872608</v>
      </c>
      <c r="I320" s="24">
        <v>-46786001.065462597</v>
      </c>
      <c r="J320" s="24">
        <v>-9412160.8341878541</v>
      </c>
      <c r="K320" s="24">
        <v>-492829.06414748315</v>
      </c>
      <c r="L320" s="24">
        <v>-402223.14402192796</v>
      </c>
      <c r="M320" s="24">
        <v>-1179935.4126879517</v>
      </c>
      <c r="N320" s="24">
        <v>-131110.73326501687</v>
      </c>
      <c r="O320" s="24">
        <v>-345692580.99059898</v>
      </c>
      <c r="P320" s="24">
        <v>-8028081.0687163863</v>
      </c>
      <c r="Q320" s="24">
        <v>-119144.92245338952</v>
      </c>
      <c r="R320" s="24">
        <v>-84494.790859780696</v>
      </c>
      <c r="S320" s="24">
        <v>-260306.05525778438</v>
      </c>
      <c r="U320" t="b">
        <f t="shared" si="5"/>
        <v>1</v>
      </c>
      <c r="V320" s="26" t="s">
        <v>234</v>
      </c>
      <c r="W320" s="24">
        <v>-578190591.32318282</v>
      </c>
      <c r="X320" s="24">
        <v>-9903078.5819513407</v>
      </c>
      <c r="Y320" s="24">
        <v>-396322.91495351633</v>
      </c>
      <c r="Z320" s="24">
        <v>-3963637.5929924049</v>
      </c>
      <c r="AA320" s="24">
        <v>-33816097.397413477</v>
      </c>
      <c r="AB320" s="24">
        <v>-319845.1669521564</v>
      </c>
      <c r="AC320" s="24">
        <v>-117202741.5872608</v>
      </c>
      <c r="AD320" s="24">
        <v>-46786001.065462597</v>
      </c>
      <c r="AE320" s="24">
        <v>-9412160.8341878541</v>
      </c>
      <c r="AF320" s="24">
        <v>-492829.06414748315</v>
      </c>
      <c r="AG320" s="24">
        <v>-402223.14402192796</v>
      </c>
      <c r="AH320" s="24">
        <v>-1179935.4126879517</v>
      </c>
      <c r="AI320" s="24">
        <v>-131110.73326501687</v>
      </c>
      <c r="AJ320" s="24">
        <v>-345692580.99059898</v>
      </c>
      <c r="AK320" s="24">
        <v>-8028081.0687163863</v>
      </c>
      <c r="AL320" s="24">
        <v>-119144.92245338952</v>
      </c>
      <c r="AM320" s="24">
        <v>-84494.790859780696</v>
      </c>
      <c r="AN320" s="24">
        <v>-260306.05525778438</v>
      </c>
    </row>
    <row r="321" spans="1:40" x14ac:dyDescent="0.3">
      <c r="U321" t="b">
        <f t="shared" si="5"/>
        <v>1</v>
      </c>
    </row>
    <row r="322" spans="1:40" x14ac:dyDescent="0.3">
      <c r="A322" s="25" t="s">
        <v>235</v>
      </c>
      <c r="B322" s="24">
        <v>-578190591.32318282</v>
      </c>
      <c r="C322" s="24">
        <v>-9903078.5819513407</v>
      </c>
      <c r="D322" s="24">
        <v>-396322.91495351633</v>
      </c>
      <c r="E322" s="24">
        <v>-3963637.5929924049</v>
      </c>
      <c r="F322" s="24">
        <v>-33816097.397413477</v>
      </c>
      <c r="G322" s="24">
        <v>-319845.1669521564</v>
      </c>
      <c r="H322" s="24">
        <v>-117202741.5872608</v>
      </c>
      <c r="I322" s="24">
        <v>-46786001.065462597</v>
      </c>
      <c r="J322" s="24">
        <v>-9412160.8341878541</v>
      </c>
      <c r="K322" s="24">
        <v>-492829.06414748315</v>
      </c>
      <c r="L322" s="24">
        <v>-402223.14402192796</v>
      </c>
      <c r="M322" s="24">
        <v>-1179935.4126879517</v>
      </c>
      <c r="N322" s="24">
        <v>-131110.73326501687</v>
      </c>
      <c r="O322" s="24">
        <v>-345692580.99059898</v>
      </c>
      <c r="P322" s="24">
        <v>-8028081.0687163863</v>
      </c>
      <c r="Q322" s="24">
        <v>-119144.92245338952</v>
      </c>
      <c r="R322" s="24">
        <v>-84494.790859780696</v>
      </c>
      <c r="S322" s="24">
        <v>-260306.05525778438</v>
      </c>
      <c r="U322" t="b">
        <f t="shared" si="5"/>
        <v>1</v>
      </c>
      <c r="V322" s="25" t="s">
        <v>235</v>
      </c>
      <c r="W322" s="24">
        <v>-578190591.32318282</v>
      </c>
      <c r="X322" s="24">
        <v>-9903078.5819513407</v>
      </c>
      <c r="Y322" s="24">
        <v>-396322.91495351633</v>
      </c>
      <c r="Z322" s="24">
        <v>-3963637.5929924049</v>
      </c>
      <c r="AA322" s="24">
        <v>-33816097.397413477</v>
      </c>
      <c r="AB322" s="24">
        <v>-319845.1669521564</v>
      </c>
      <c r="AC322" s="24">
        <v>-117202741.5872608</v>
      </c>
      <c r="AD322" s="24">
        <v>-46786001.065462597</v>
      </c>
      <c r="AE322" s="24">
        <v>-9412160.8341878541</v>
      </c>
      <c r="AF322" s="24">
        <v>-492829.06414748315</v>
      </c>
      <c r="AG322" s="24">
        <v>-402223.14402192796</v>
      </c>
      <c r="AH322" s="24">
        <v>-1179935.4126879517</v>
      </c>
      <c r="AI322" s="24">
        <v>-131110.73326501687</v>
      </c>
      <c r="AJ322" s="24">
        <v>-345692580.99059898</v>
      </c>
      <c r="AK322" s="24">
        <v>-8028081.0687163863</v>
      </c>
      <c r="AL322" s="24">
        <v>-119144.92245338952</v>
      </c>
      <c r="AM322" s="24">
        <v>-84494.790859780696</v>
      </c>
      <c r="AN322" s="24">
        <v>-260306.05525778438</v>
      </c>
    </row>
    <row r="323" spans="1:40" x14ac:dyDescent="0.3">
      <c r="U323" t="b">
        <f t="shared" si="5"/>
        <v>1</v>
      </c>
    </row>
    <row r="324" spans="1:40" x14ac:dyDescent="0.3">
      <c r="A324" s="25" t="s">
        <v>236</v>
      </c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U324" t="b">
        <f t="shared" si="5"/>
        <v>1</v>
      </c>
      <c r="V324" s="25" t="s">
        <v>236</v>
      </c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</row>
    <row r="325" spans="1:40" x14ac:dyDescent="0.3">
      <c r="A325" s="26" t="s">
        <v>236</v>
      </c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U325" t="b">
        <f t="shared" si="5"/>
        <v>1</v>
      </c>
      <c r="V325" s="26" t="s">
        <v>236</v>
      </c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</row>
    <row r="326" spans="1:40" x14ac:dyDescent="0.3">
      <c r="A326" s="27" t="s">
        <v>237</v>
      </c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U326" t="b">
        <f t="shared" si="5"/>
        <v>1</v>
      </c>
      <c r="V326" s="27" t="s">
        <v>237</v>
      </c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</row>
    <row r="327" spans="1:40" x14ac:dyDescent="0.3">
      <c r="A327" s="28" t="s">
        <v>238</v>
      </c>
      <c r="B327" s="24">
        <v>-123420427.62935832</v>
      </c>
      <c r="C327" s="24">
        <v>-1334326.6406464921</v>
      </c>
      <c r="D327" s="24">
        <v>-94131.832402358123</v>
      </c>
      <c r="E327" s="24">
        <v>-489202.20188468444</v>
      </c>
      <c r="F327" s="24">
        <v>-9238521.2251909152</v>
      </c>
      <c r="G327" s="24">
        <v>-120341.38905626412</v>
      </c>
      <c r="H327" s="24">
        <v>-23554587.783923883</v>
      </c>
      <c r="I327" s="24">
        <v>-4468215.8357128324</v>
      </c>
      <c r="J327" s="24">
        <v>-945783.24725763034</v>
      </c>
      <c r="K327" s="24">
        <v>-72618.223447960117</v>
      </c>
      <c r="L327" s="24">
        <v>-92265.758652598</v>
      </c>
      <c r="M327" s="24">
        <v>-446535.05904805381</v>
      </c>
      <c r="N327" s="24">
        <v>-10034.344947083937</v>
      </c>
      <c r="O327" s="24">
        <v>-80381564.723164186</v>
      </c>
      <c r="P327" s="24">
        <v>-1931139.5134134209</v>
      </c>
      <c r="Q327" s="24">
        <v>-45053.839700140998</v>
      </c>
      <c r="R327" s="24">
        <v>-17923.386342668684</v>
      </c>
      <c r="S327" s="24">
        <v>-178182.62456712939</v>
      </c>
      <c r="U327" t="b">
        <f t="shared" si="5"/>
        <v>1</v>
      </c>
      <c r="V327" s="28" t="s">
        <v>238</v>
      </c>
      <c r="W327" s="24">
        <v>-123420427.62935832</v>
      </c>
      <c r="X327" s="24">
        <v>-1334326.6406464921</v>
      </c>
      <c r="Y327" s="24">
        <v>-94131.832402358123</v>
      </c>
      <c r="Z327" s="24">
        <v>-489202.20188468444</v>
      </c>
      <c r="AA327" s="24">
        <v>-9238521.2251909152</v>
      </c>
      <c r="AB327" s="24">
        <v>-120341.38905626412</v>
      </c>
      <c r="AC327" s="24">
        <v>-23554587.783923883</v>
      </c>
      <c r="AD327" s="24">
        <v>-4468215.8357128324</v>
      </c>
      <c r="AE327" s="24">
        <v>-945783.24725763034</v>
      </c>
      <c r="AF327" s="24">
        <v>-72618.223447960117</v>
      </c>
      <c r="AG327" s="24">
        <v>-92265.758652598</v>
      </c>
      <c r="AH327" s="24">
        <v>-446535.05904805381</v>
      </c>
      <c r="AI327" s="24">
        <v>-10034.344947083937</v>
      </c>
      <c r="AJ327" s="24">
        <v>-80381564.723164186</v>
      </c>
      <c r="AK327" s="24">
        <v>-1931139.5134134209</v>
      </c>
      <c r="AL327" s="24">
        <v>-45053.839700140998</v>
      </c>
      <c r="AM327" s="24">
        <v>-17923.386342668684</v>
      </c>
      <c r="AN327" s="24">
        <v>-178182.62456712939</v>
      </c>
    </row>
    <row r="328" spans="1:40" x14ac:dyDescent="0.3">
      <c r="A328" s="28" t="s">
        <v>239</v>
      </c>
      <c r="B328" s="24">
        <v>-20574838.464228943</v>
      </c>
      <c r="C328" s="24">
        <v>-222439.31265790219</v>
      </c>
      <c r="D328" s="24">
        <v>-15692.274635740223</v>
      </c>
      <c r="E328" s="24">
        <v>-81552.596060915501</v>
      </c>
      <c r="F328" s="24">
        <v>-1540110.381301567</v>
      </c>
      <c r="G328" s="24">
        <v>-20061.546438886191</v>
      </c>
      <c r="H328" s="24">
        <v>-3926674.4416177478</v>
      </c>
      <c r="I328" s="24">
        <v>-744875.22696958343</v>
      </c>
      <c r="J328" s="24">
        <v>-157667.07269024887</v>
      </c>
      <c r="K328" s="24">
        <v>-12105.842166484737</v>
      </c>
      <c r="L328" s="24">
        <v>-15381.190265825762</v>
      </c>
      <c r="M328" s="24">
        <v>-74439.757542561129</v>
      </c>
      <c r="N328" s="24">
        <v>-1672.7784074821495</v>
      </c>
      <c r="O328" s="24">
        <v>-13400032.243022831</v>
      </c>
      <c r="P328" s="24">
        <v>-321931.17706326477</v>
      </c>
      <c r="Q328" s="24">
        <v>-7510.7135166266798</v>
      </c>
      <c r="R328" s="24">
        <v>-2987.9233593309586</v>
      </c>
      <c r="S328" s="24">
        <v>-29703.986511945786</v>
      </c>
      <c r="U328" t="b">
        <f t="shared" si="5"/>
        <v>1</v>
      </c>
      <c r="V328" s="28" t="s">
        <v>239</v>
      </c>
      <c r="W328" s="24">
        <v>-20574838.464228943</v>
      </c>
      <c r="X328" s="24">
        <v>-222439.31265790219</v>
      </c>
      <c r="Y328" s="24">
        <v>-15692.274635740223</v>
      </c>
      <c r="Z328" s="24">
        <v>-81552.596060915501</v>
      </c>
      <c r="AA328" s="24">
        <v>-1540110.381301567</v>
      </c>
      <c r="AB328" s="24">
        <v>-20061.546438886191</v>
      </c>
      <c r="AC328" s="24">
        <v>-3926674.4416177478</v>
      </c>
      <c r="AD328" s="24">
        <v>-744875.22696958343</v>
      </c>
      <c r="AE328" s="24">
        <v>-157667.07269024887</v>
      </c>
      <c r="AF328" s="24">
        <v>-12105.842166484737</v>
      </c>
      <c r="AG328" s="24">
        <v>-15381.190265825762</v>
      </c>
      <c r="AH328" s="24">
        <v>-74439.757542561129</v>
      </c>
      <c r="AI328" s="24">
        <v>-1672.7784074821495</v>
      </c>
      <c r="AJ328" s="24">
        <v>-13400032.243022831</v>
      </c>
      <c r="AK328" s="24">
        <v>-321931.17706326477</v>
      </c>
      <c r="AL328" s="24">
        <v>-7510.7135166266798</v>
      </c>
      <c r="AM328" s="24">
        <v>-2987.9233593309586</v>
      </c>
      <c r="AN328" s="24">
        <v>-29703.986511945786</v>
      </c>
    </row>
    <row r="329" spans="1:40" x14ac:dyDescent="0.3">
      <c r="A329" s="27" t="s">
        <v>240</v>
      </c>
      <c r="B329" s="24">
        <v>-143995266.09358728</v>
      </c>
      <c r="C329" s="24">
        <v>-1556765.9533043944</v>
      </c>
      <c r="D329" s="24">
        <v>-109824.10703809834</v>
      </c>
      <c r="E329" s="24">
        <v>-570754.7979456</v>
      </c>
      <c r="F329" s="24">
        <v>-10778631.606492482</v>
      </c>
      <c r="G329" s="24">
        <v>-140402.9354951503</v>
      </c>
      <c r="H329" s="24">
        <v>-27481262.225541629</v>
      </c>
      <c r="I329" s="24">
        <v>-5213091.0626824163</v>
      </c>
      <c r="J329" s="24">
        <v>-1103450.3199478793</v>
      </c>
      <c r="K329" s="24">
        <v>-84724.065614444859</v>
      </c>
      <c r="L329" s="24">
        <v>-107646.94891842376</v>
      </c>
      <c r="M329" s="24">
        <v>-520974.81659061497</v>
      </c>
      <c r="N329" s="24">
        <v>-11707.123354566087</v>
      </c>
      <c r="O329" s="24">
        <v>-93781596.966187015</v>
      </c>
      <c r="P329" s="24">
        <v>-2253070.6904766858</v>
      </c>
      <c r="Q329" s="24">
        <v>-52564.553216767679</v>
      </c>
      <c r="R329" s="24">
        <v>-20911.309701999642</v>
      </c>
      <c r="S329" s="24">
        <v>-207886.61107907517</v>
      </c>
      <c r="U329" t="b">
        <f t="shared" si="5"/>
        <v>1</v>
      </c>
      <c r="V329" s="27" t="s">
        <v>240</v>
      </c>
      <c r="W329" s="24">
        <v>-143995266.09358728</v>
      </c>
      <c r="X329" s="24">
        <v>-1556765.9533043944</v>
      </c>
      <c r="Y329" s="24">
        <v>-109824.10703809834</v>
      </c>
      <c r="Z329" s="24">
        <v>-570754.7979456</v>
      </c>
      <c r="AA329" s="24">
        <v>-10778631.606492482</v>
      </c>
      <c r="AB329" s="24">
        <v>-140402.9354951503</v>
      </c>
      <c r="AC329" s="24">
        <v>-27481262.225541629</v>
      </c>
      <c r="AD329" s="24">
        <v>-5213091.0626824163</v>
      </c>
      <c r="AE329" s="24">
        <v>-1103450.3199478793</v>
      </c>
      <c r="AF329" s="24">
        <v>-84724.065614444859</v>
      </c>
      <c r="AG329" s="24">
        <v>-107646.94891842376</v>
      </c>
      <c r="AH329" s="24">
        <v>-520974.81659061497</v>
      </c>
      <c r="AI329" s="24">
        <v>-11707.123354566087</v>
      </c>
      <c r="AJ329" s="24">
        <v>-93781596.966187015</v>
      </c>
      <c r="AK329" s="24">
        <v>-2253070.6904766858</v>
      </c>
      <c r="AL329" s="24">
        <v>-52564.553216767679</v>
      </c>
      <c r="AM329" s="24">
        <v>-20911.309701999642</v>
      </c>
      <c r="AN329" s="24">
        <v>-207886.61107907517</v>
      </c>
    </row>
    <row r="330" spans="1:40" x14ac:dyDescent="0.3">
      <c r="U330" t="b">
        <f t="shared" si="5"/>
        <v>1</v>
      </c>
    </row>
    <row r="331" spans="1:40" x14ac:dyDescent="0.3">
      <c r="A331" s="26" t="s">
        <v>241</v>
      </c>
      <c r="B331" s="24">
        <v>-143995266.09358728</v>
      </c>
      <c r="C331" s="24">
        <v>-1556765.9533043944</v>
      </c>
      <c r="D331" s="24">
        <v>-109824.10703809834</v>
      </c>
      <c r="E331" s="24">
        <v>-570754.7979456</v>
      </c>
      <c r="F331" s="24">
        <v>-10778631.606492482</v>
      </c>
      <c r="G331" s="24">
        <v>-140402.9354951503</v>
      </c>
      <c r="H331" s="24">
        <v>-27481262.225541629</v>
      </c>
      <c r="I331" s="24">
        <v>-5213091.0626824163</v>
      </c>
      <c r="J331" s="24">
        <v>-1103450.3199478793</v>
      </c>
      <c r="K331" s="24">
        <v>-84724.065614444859</v>
      </c>
      <c r="L331" s="24">
        <v>-107646.94891842376</v>
      </c>
      <c r="M331" s="24">
        <v>-520974.81659061497</v>
      </c>
      <c r="N331" s="24">
        <v>-11707.123354566087</v>
      </c>
      <c r="O331" s="24">
        <v>-93781596.966187015</v>
      </c>
      <c r="P331" s="24">
        <v>-2253070.6904766858</v>
      </c>
      <c r="Q331" s="24">
        <v>-52564.553216767679</v>
      </c>
      <c r="R331" s="24">
        <v>-20911.309701999642</v>
      </c>
      <c r="S331" s="24">
        <v>-207886.61107907517</v>
      </c>
      <c r="U331" t="b">
        <f t="shared" si="5"/>
        <v>1</v>
      </c>
      <c r="V331" s="26" t="s">
        <v>241</v>
      </c>
      <c r="W331" s="24">
        <v>-143995266.09358728</v>
      </c>
      <c r="X331" s="24">
        <v>-1556765.9533043944</v>
      </c>
      <c r="Y331" s="24">
        <v>-109824.10703809834</v>
      </c>
      <c r="Z331" s="24">
        <v>-570754.7979456</v>
      </c>
      <c r="AA331" s="24">
        <v>-10778631.606492482</v>
      </c>
      <c r="AB331" s="24">
        <v>-140402.9354951503</v>
      </c>
      <c r="AC331" s="24">
        <v>-27481262.225541629</v>
      </c>
      <c r="AD331" s="24">
        <v>-5213091.0626824163</v>
      </c>
      <c r="AE331" s="24">
        <v>-1103450.3199478793</v>
      </c>
      <c r="AF331" s="24">
        <v>-84724.065614444859</v>
      </c>
      <c r="AG331" s="24">
        <v>-107646.94891842376</v>
      </c>
      <c r="AH331" s="24">
        <v>-520974.81659061497</v>
      </c>
      <c r="AI331" s="24">
        <v>-11707.123354566087</v>
      </c>
      <c r="AJ331" s="24">
        <v>-93781596.966187015</v>
      </c>
      <c r="AK331" s="24">
        <v>-2253070.6904766858</v>
      </c>
      <c r="AL331" s="24">
        <v>-52564.553216767679</v>
      </c>
      <c r="AM331" s="24">
        <v>-20911.309701999642</v>
      </c>
      <c r="AN331" s="24">
        <v>-207886.61107907517</v>
      </c>
    </row>
    <row r="332" spans="1:40" x14ac:dyDescent="0.3">
      <c r="U332" t="b">
        <f t="shared" si="5"/>
        <v>1</v>
      </c>
    </row>
    <row r="333" spans="1:40" x14ac:dyDescent="0.3">
      <c r="A333" s="25" t="s">
        <v>241</v>
      </c>
      <c r="B333" s="24">
        <v>-143995266.09358728</v>
      </c>
      <c r="C333" s="24">
        <v>-1556765.9533043944</v>
      </c>
      <c r="D333" s="24">
        <v>-109824.10703809834</v>
      </c>
      <c r="E333" s="24">
        <v>-570754.7979456</v>
      </c>
      <c r="F333" s="24">
        <v>-10778631.606492482</v>
      </c>
      <c r="G333" s="24">
        <v>-140402.9354951503</v>
      </c>
      <c r="H333" s="24">
        <v>-27481262.225541629</v>
      </c>
      <c r="I333" s="24">
        <v>-5213091.0626824163</v>
      </c>
      <c r="J333" s="24">
        <v>-1103450.3199478793</v>
      </c>
      <c r="K333" s="24">
        <v>-84724.065614444859</v>
      </c>
      <c r="L333" s="24">
        <v>-107646.94891842376</v>
      </c>
      <c r="M333" s="24">
        <v>-520974.81659061497</v>
      </c>
      <c r="N333" s="24">
        <v>-11707.123354566087</v>
      </c>
      <c r="O333" s="24">
        <v>-93781596.966187015</v>
      </c>
      <c r="P333" s="24">
        <v>-2253070.6904766858</v>
      </c>
      <c r="Q333" s="24">
        <v>-52564.553216767679</v>
      </c>
      <c r="R333" s="24">
        <v>-20911.309701999642</v>
      </c>
      <c r="S333" s="24">
        <v>-207886.61107907517</v>
      </c>
      <c r="U333" t="b">
        <f t="shared" si="5"/>
        <v>1</v>
      </c>
      <c r="V333" s="25" t="s">
        <v>241</v>
      </c>
      <c r="W333" s="24">
        <v>-143995266.09358728</v>
      </c>
      <c r="X333" s="24">
        <v>-1556765.9533043944</v>
      </c>
      <c r="Y333" s="24">
        <v>-109824.10703809834</v>
      </c>
      <c r="Z333" s="24">
        <v>-570754.7979456</v>
      </c>
      <c r="AA333" s="24">
        <v>-10778631.606492482</v>
      </c>
      <c r="AB333" s="24">
        <v>-140402.9354951503</v>
      </c>
      <c r="AC333" s="24">
        <v>-27481262.225541629</v>
      </c>
      <c r="AD333" s="24">
        <v>-5213091.0626824163</v>
      </c>
      <c r="AE333" s="24">
        <v>-1103450.3199478793</v>
      </c>
      <c r="AF333" s="24">
        <v>-84724.065614444859</v>
      </c>
      <c r="AG333" s="24">
        <v>-107646.94891842376</v>
      </c>
      <c r="AH333" s="24">
        <v>-520974.81659061497</v>
      </c>
      <c r="AI333" s="24">
        <v>-11707.123354566087</v>
      </c>
      <c r="AJ333" s="24">
        <v>-93781596.966187015</v>
      </c>
      <c r="AK333" s="24">
        <v>-2253070.6904766858</v>
      </c>
      <c r="AL333" s="24">
        <v>-52564.553216767679</v>
      </c>
      <c r="AM333" s="24">
        <v>-20911.309701999642</v>
      </c>
      <c r="AN333" s="24">
        <v>-207886.61107907517</v>
      </c>
    </row>
    <row r="334" spans="1:40" x14ac:dyDescent="0.3">
      <c r="U334" t="b">
        <f t="shared" si="5"/>
        <v>1</v>
      </c>
    </row>
    <row r="335" spans="1:40" x14ac:dyDescent="0.3">
      <c r="A335" s="25" t="s">
        <v>242</v>
      </c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U335" t="b">
        <f t="shared" si="5"/>
        <v>1</v>
      </c>
      <c r="V335" s="25" t="s">
        <v>242</v>
      </c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</row>
    <row r="336" spans="1:40" x14ac:dyDescent="0.3">
      <c r="A336" s="26" t="s">
        <v>243</v>
      </c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U336" t="b">
        <f t="shared" si="5"/>
        <v>1</v>
      </c>
      <c r="V336" s="26" t="s">
        <v>243</v>
      </c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</row>
    <row r="337" spans="1:40" x14ac:dyDescent="0.3">
      <c r="A337" s="27" t="s">
        <v>237</v>
      </c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U337" t="b">
        <f t="shared" si="5"/>
        <v>1</v>
      </c>
      <c r="V337" s="27" t="s">
        <v>237</v>
      </c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</row>
    <row r="338" spans="1:40" x14ac:dyDescent="0.3">
      <c r="A338" s="28" t="s">
        <v>244</v>
      </c>
      <c r="B338" s="24">
        <v>-486215727.7823354</v>
      </c>
      <c r="C338" s="24">
        <v>-5256590.1054046154</v>
      </c>
      <c r="D338" s="24">
        <v>-370833.08069911675</v>
      </c>
      <c r="E338" s="24">
        <v>-1927215.8522768137</v>
      </c>
      <c r="F338" s="24">
        <v>-36395225.712783426</v>
      </c>
      <c r="G338" s="24">
        <v>-474085.83154520066</v>
      </c>
      <c r="H338" s="24">
        <v>-92793480.479313999</v>
      </c>
      <c r="I338" s="24">
        <v>-17602570.79139214</v>
      </c>
      <c r="J338" s="24">
        <v>-3725920.4065528824</v>
      </c>
      <c r="K338" s="24">
        <v>-286080.0520805468</v>
      </c>
      <c r="L338" s="24">
        <v>-363481.66875084623</v>
      </c>
      <c r="M338" s="24">
        <v>-1759128.3135672137</v>
      </c>
      <c r="N338" s="24">
        <v>-39530.379411073023</v>
      </c>
      <c r="O338" s="24">
        <v>-316663794.9880144</v>
      </c>
      <c r="P338" s="24">
        <v>-7607739.0266648233</v>
      </c>
      <c r="Q338" s="24">
        <v>-177489.94943509591</v>
      </c>
      <c r="R338" s="24">
        <v>-70609.318913522016</v>
      </c>
      <c r="S338" s="24">
        <v>-701951.82552961155</v>
      </c>
      <c r="U338" t="b">
        <f t="shared" si="5"/>
        <v>1</v>
      </c>
      <c r="V338" s="28" t="s">
        <v>244</v>
      </c>
      <c r="W338" s="24">
        <v>-486215727.7823354</v>
      </c>
      <c r="X338" s="24">
        <v>-5256590.1054046154</v>
      </c>
      <c r="Y338" s="24">
        <v>-370833.08069911675</v>
      </c>
      <c r="Z338" s="24">
        <v>-1927215.8522768137</v>
      </c>
      <c r="AA338" s="24">
        <v>-36395225.712783426</v>
      </c>
      <c r="AB338" s="24">
        <v>-474085.83154520066</v>
      </c>
      <c r="AC338" s="24">
        <v>-92793480.479313999</v>
      </c>
      <c r="AD338" s="24">
        <v>-17602570.79139214</v>
      </c>
      <c r="AE338" s="24">
        <v>-3725920.4065528824</v>
      </c>
      <c r="AF338" s="24">
        <v>-286080.0520805468</v>
      </c>
      <c r="AG338" s="24">
        <v>-363481.66875084623</v>
      </c>
      <c r="AH338" s="24">
        <v>-1759128.3135672137</v>
      </c>
      <c r="AI338" s="24">
        <v>-39530.379411073023</v>
      </c>
      <c r="AJ338" s="24">
        <v>-316663794.9880144</v>
      </c>
      <c r="AK338" s="24">
        <v>-7607739.0266648233</v>
      </c>
      <c r="AL338" s="24">
        <v>-177489.94943509591</v>
      </c>
      <c r="AM338" s="24">
        <v>-70609.318913522016</v>
      </c>
      <c r="AN338" s="24">
        <v>-701951.82552961155</v>
      </c>
    </row>
    <row r="339" spans="1:40" x14ac:dyDescent="0.3">
      <c r="A339" s="28" t="s">
        <v>245</v>
      </c>
      <c r="B339" s="24">
        <v>-81418412.558258593</v>
      </c>
      <c r="C339" s="24">
        <v>-880233.19155790226</v>
      </c>
      <c r="D339" s="24">
        <v>-62097.21123650502</v>
      </c>
      <c r="E339" s="24">
        <v>-322718.59255802236</v>
      </c>
      <c r="F339" s="24">
        <v>-6094499.4843130652</v>
      </c>
      <c r="G339" s="24">
        <v>-79387.221793146266</v>
      </c>
      <c r="H339" s="24">
        <v>-15538571.553085787</v>
      </c>
      <c r="I339" s="24">
        <v>-2947608.0037894393</v>
      </c>
      <c r="J339" s="24">
        <v>-623917.54829404049</v>
      </c>
      <c r="K339" s="24">
        <v>-47905.039623500845</v>
      </c>
      <c r="L339" s="24">
        <v>-60866.193281532658</v>
      </c>
      <c r="M339" s="24">
        <v>-294571.78489513404</v>
      </c>
      <c r="N339" s="24">
        <v>-6619.4912166972545</v>
      </c>
      <c r="O339" s="24">
        <v>-53026387.320280083</v>
      </c>
      <c r="P339" s="24">
        <v>-1273940.7619200945</v>
      </c>
      <c r="Q339" s="24">
        <v>-29721.272065720532</v>
      </c>
      <c r="R339" s="24">
        <v>-11823.761201596513</v>
      </c>
      <c r="S339" s="24">
        <v>-117544.12714633105</v>
      </c>
      <c r="U339" t="b">
        <f t="shared" si="5"/>
        <v>1</v>
      </c>
      <c r="V339" s="28" t="s">
        <v>245</v>
      </c>
      <c r="W339" s="24">
        <v>-81418412.558258593</v>
      </c>
      <c r="X339" s="24">
        <v>-880233.19155790226</v>
      </c>
      <c r="Y339" s="24">
        <v>-62097.21123650502</v>
      </c>
      <c r="Z339" s="24">
        <v>-322718.59255802236</v>
      </c>
      <c r="AA339" s="24">
        <v>-6094499.4843130652</v>
      </c>
      <c r="AB339" s="24">
        <v>-79387.221793146266</v>
      </c>
      <c r="AC339" s="24">
        <v>-15538571.553085787</v>
      </c>
      <c r="AD339" s="24">
        <v>-2947608.0037894393</v>
      </c>
      <c r="AE339" s="24">
        <v>-623917.54829404049</v>
      </c>
      <c r="AF339" s="24">
        <v>-47905.039623500845</v>
      </c>
      <c r="AG339" s="24">
        <v>-60866.193281532658</v>
      </c>
      <c r="AH339" s="24">
        <v>-294571.78489513404</v>
      </c>
      <c r="AI339" s="24">
        <v>-6619.4912166972545</v>
      </c>
      <c r="AJ339" s="24">
        <v>-53026387.320280083</v>
      </c>
      <c r="AK339" s="24">
        <v>-1273940.7619200945</v>
      </c>
      <c r="AL339" s="24">
        <v>-29721.272065720532</v>
      </c>
      <c r="AM339" s="24">
        <v>-11823.761201596513</v>
      </c>
      <c r="AN339" s="24">
        <v>-117544.12714633105</v>
      </c>
    </row>
    <row r="340" spans="1:40" x14ac:dyDescent="0.3">
      <c r="A340" s="27" t="s">
        <v>240</v>
      </c>
      <c r="B340" s="24">
        <v>-567634140.34059405</v>
      </c>
      <c r="C340" s="24">
        <v>-6136823.2969625173</v>
      </c>
      <c r="D340" s="24">
        <v>-432930.29193562176</v>
      </c>
      <c r="E340" s="24">
        <v>-2249934.4448348358</v>
      </c>
      <c r="F340" s="24">
        <v>-42489725.197096489</v>
      </c>
      <c r="G340" s="24">
        <v>-553473.05333834689</v>
      </c>
      <c r="H340" s="24">
        <v>-108332052.03239979</v>
      </c>
      <c r="I340" s="24">
        <v>-20550178.79518158</v>
      </c>
      <c r="J340" s="24">
        <v>-4349837.9548469232</v>
      </c>
      <c r="K340" s="24">
        <v>-333985.09170404763</v>
      </c>
      <c r="L340" s="24">
        <v>-424347.86203237891</v>
      </c>
      <c r="M340" s="24">
        <v>-2053700.0984623479</v>
      </c>
      <c r="N340" s="24">
        <v>-46149.87062777028</v>
      </c>
      <c r="O340" s="24">
        <v>-369690182.30829448</v>
      </c>
      <c r="P340" s="24">
        <v>-8881679.7885849178</v>
      </c>
      <c r="Q340" s="24">
        <v>-207211.22150081643</v>
      </c>
      <c r="R340" s="24">
        <v>-82433.08011511853</v>
      </c>
      <c r="S340" s="24">
        <v>-819495.95267594256</v>
      </c>
      <c r="U340" t="b">
        <f t="shared" si="5"/>
        <v>1</v>
      </c>
      <c r="V340" s="27" t="s">
        <v>240</v>
      </c>
      <c r="W340" s="24">
        <v>-567634140.34059405</v>
      </c>
      <c r="X340" s="24">
        <v>-6136823.2969625173</v>
      </c>
      <c r="Y340" s="24">
        <v>-432930.29193562176</v>
      </c>
      <c r="Z340" s="24">
        <v>-2249934.4448348358</v>
      </c>
      <c r="AA340" s="24">
        <v>-42489725.197096489</v>
      </c>
      <c r="AB340" s="24">
        <v>-553473.05333834689</v>
      </c>
      <c r="AC340" s="24">
        <v>-108332052.03239979</v>
      </c>
      <c r="AD340" s="24">
        <v>-20550178.79518158</v>
      </c>
      <c r="AE340" s="24">
        <v>-4349837.9548469232</v>
      </c>
      <c r="AF340" s="24">
        <v>-333985.09170404763</v>
      </c>
      <c r="AG340" s="24">
        <v>-424347.86203237891</v>
      </c>
      <c r="AH340" s="24">
        <v>-2053700.0984623479</v>
      </c>
      <c r="AI340" s="24">
        <v>-46149.87062777028</v>
      </c>
      <c r="AJ340" s="24">
        <v>-369690182.30829448</v>
      </c>
      <c r="AK340" s="24">
        <v>-8881679.7885849178</v>
      </c>
      <c r="AL340" s="24">
        <v>-207211.22150081643</v>
      </c>
      <c r="AM340" s="24">
        <v>-82433.08011511853</v>
      </c>
      <c r="AN340" s="24">
        <v>-819495.95267594256</v>
      </c>
    </row>
    <row r="341" spans="1:40" x14ac:dyDescent="0.3">
      <c r="U341" t="b">
        <f t="shared" si="5"/>
        <v>1</v>
      </c>
    </row>
    <row r="342" spans="1:40" x14ac:dyDescent="0.3">
      <c r="A342" s="26" t="s">
        <v>246</v>
      </c>
      <c r="B342" s="24">
        <v>-567634140.34059405</v>
      </c>
      <c r="C342" s="24">
        <v>-6136823.2969625173</v>
      </c>
      <c r="D342" s="24">
        <v>-432930.29193562176</v>
      </c>
      <c r="E342" s="24">
        <v>-2249934.4448348358</v>
      </c>
      <c r="F342" s="24">
        <v>-42489725.197096489</v>
      </c>
      <c r="G342" s="24">
        <v>-553473.05333834689</v>
      </c>
      <c r="H342" s="24">
        <v>-108332052.03239979</v>
      </c>
      <c r="I342" s="24">
        <v>-20550178.79518158</v>
      </c>
      <c r="J342" s="24">
        <v>-4349837.9548469232</v>
      </c>
      <c r="K342" s="24">
        <v>-333985.09170404763</v>
      </c>
      <c r="L342" s="24">
        <v>-424347.86203237891</v>
      </c>
      <c r="M342" s="24">
        <v>-2053700.0984623479</v>
      </c>
      <c r="N342" s="24">
        <v>-46149.87062777028</v>
      </c>
      <c r="O342" s="24">
        <v>-369690182.30829448</v>
      </c>
      <c r="P342" s="24">
        <v>-8881679.7885849178</v>
      </c>
      <c r="Q342" s="24">
        <v>-207211.22150081643</v>
      </c>
      <c r="R342" s="24">
        <v>-82433.08011511853</v>
      </c>
      <c r="S342" s="24">
        <v>-819495.95267594256</v>
      </c>
      <c r="U342" t="b">
        <f t="shared" si="5"/>
        <v>1</v>
      </c>
      <c r="V342" s="26" t="s">
        <v>246</v>
      </c>
      <c r="W342" s="24">
        <v>-567634140.34059405</v>
      </c>
      <c r="X342" s="24">
        <v>-6136823.2969625173</v>
      </c>
      <c r="Y342" s="24">
        <v>-432930.29193562176</v>
      </c>
      <c r="Z342" s="24">
        <v>-2249934.4448348358</v>
      </c>
      <c r="AA342" s="24">
        <v>-42489725.197096489</v>
      </c>
      <c r="AB342" s="24">
        <v>-553473.05333834689</v>
      </c>
      <c r="AC342" s="24">
        <v>-108332052.03239979</v>
      </c>
      <c r="AD342" s="24">
        <v>-20550178.79518158</v>
      </c>
      <c r="AE342" s="24">
        <v>-4349837.9548469232</v>
      </c>
      <c r="AF342" s="24">
        <v>-333985.09170404763</v>
      </c>
      <c r="AG342" s="24">
        <v>-424347.86203237891</v>
      </c>
      <c r="AH342" s="24">
        <v>-2053700.0984623479</v>
      </c>
      <c r="AI342" s="24">
        <v>-46149.87062777028</v>
      </c>
      <c r="AJ342" s="24">
        <v>-369690182.30829448</v>
      </c>
      <c r="AK342" s="24">
        <v>-8881679.7885849178</v>
      </c>
      <c r="AL342" s="24">
        <v>-207211.22150081643</v>
      </c>
      <c r="AM342" s="24">
        <v>-82433.08011511853</v>
      </c>
      <c r="AN342" s="24">
        <v>-819495.95267594256</v>
      </c>
    </row>
    <row r="343" spans="1:40" x14ac:dyDescent="0.3">
      <c r="U343" t="b">
        <f t="shared" si="5"/>
        <v>1</v>
      </c>
    </row>
    <row r="344" spans="1:40" x14ac:dyDescent="0.3">
      <c r="A344" s="25" t="s">
        <v>247</v>
      </c>
      <c r="B344" s="24">
        <v>-567634140.34059405</v>
      </c>
      <c r="C344" s="24">
        <v>-6136823.2969625173</v>
      </c>
      <c r="D344" s="24">
        <v>-432930.29193562176</v>
      </c>
      <c r="E344" s="24">
        <v>-2249934.4448348358</v>
      </c>
      <c r="F344" s="24">
        <v>-42489725.197096489</v>
      </c>
      <c r="G344" s="24">
        <v>-553473.05333834689</v>
      </c>
      <c r="H344" s="24">
        <v>-108332052.03239979</v>
      </c>
      <c r="I344" s="24">
        <v>-20550178.79518158</v>
      </c>
      <c r="J344" s="24">
        <v>-4349837.9548469232</v>
      </c>
      <c r="K344" s="24">
        <v>-333985.09170404763</v>
      </c>
      <c r="L344" s="24">
        <v>-424347.86203237891</v>
      </c>
      <c r="M344" s="24">
        <v>-2053700.0984623479</v>
      </c>
      <c r="N344" s="24">
        <v>-46149.87062777028</v>
      </c>
      <c r="O344" s="24">
        <v>-369690182.30829448</v>
      </c>
      <c r="P344" s="24">
        <v>-8881679.7885849178</v>
      </c>
      <c r="Q344" s="24">
        <v>-207211.22150081643</v>
      </c>
      <c r="R344" s="24">
        <v>-82433.08011511853</v>
      </c>
      <c r="S344" s="24">
        <v>-819495.95267594256</v>
      </c>
      <c r="U344" t="b">
        <f t="shared" si="5"/>
        <v>1</v>
      </c>
      <c r="V344" s="25" t="s">
        <v>247</v>
      </c>
      <c r="W344" s="24">
        <v>-567634140.34059405</v>
      </c>
      <c r="X344" s="24">
        <v>-6136823.2969625173</v>
      </c>
      <c r="Y344" s="24">
        <v>-432930.29193562176</v>
      </c>
      <c r="Z344" s="24">
        <v>-2249934.4448348358</v>
      </c>
      <c r="AA344" s="24">
        <v>-42489725.197096489</v>
      </c>
      <c r="AB344" s="24">
        <v>-553473.05333834689</v>
      </c>
      <c r="AC344" s="24">
        <v>-108332052.03239979</v>
      </c>
      <c r="AD344" s="24">
        <v>-20550178.79518158</v>
      </c>
      <c r="AE344" s="24">
        <v>-4349837.9548469232</v>
      </c>
      <c r="AF344" s="24">
        <v>-333985.09170404763</v>
      </c>
      <c r="AG344" s="24">
        <v>-424347.86203237891</v>
      </c>
      <c r="AH344" s="24">
        <v>-2053700.0984623479</v>
      </c>
      <c r="AI344" s="24">
        <v>-46149.87062777028</v>
      </c>
      <c r="AJ344" s="24">
        <v>-369690182.30829448</v>
      </c>
      <c r="AK344" s="24">
        <v>-8881679.7885849178</v>
      </c>
      <c r="AL344" s="24">
        <v>-207211.22150081643</v>
      </c>
      <c r="AM344" s="24">
        <v>-82433.08011511853</v>
      </c>
      <c r="AN344" s="24">
        <v>-819495.95267594256</v>
      </c>
    </row>
    <row r="345" spans="1:40" x14ac:dyDescent="0.3">
      <c r="U345" t="b">
        <f t="shared" si="5"/>
        <v>1</v>
      </c>
    </row>
    <row r="346" spans="1:40" x14ac:dyDescent="0.3">
      <c r="A346" s="25" t="s">
        <v>248</v>
      </c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U346" t="b">
        <f t="shared" si="5"/>
        <v>1</v>
      </c>
      <c r="V346" s="25" t="s">
        <v>248</v>
      </c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</row>
    <row r="347" spans="1:40" x14ac:dyDescent="0.3">
      <c r="A347" s="26" t="s">
        <v>249</v>
      </c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U347" t="b">
        <f t="shared" si="5"/>
        <v>1</v>
      </c>
      <c r="V347" s="26" t="s">
        <v>249</v>
      </c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</row>
    <row r="348" spans="1:40" x14ac:dyDescent="0.3">
      <c r="A348" s="27" t="s">
        <v>237</v>
      </c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U348" t="b">
        <f t="shared" si="5"/>
        <v>1</v>
      </c>
      <c r="V348" s="27" t="s">
        <v>237</v>
      </c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</row>
    <row r="349" spans="1:40" x14ac:dyDescent="0.3">
      <c r="A349" s="28" t="s">
        <v>250</v>
      </c>
      <c r="B349" s="24">
        <v>3666785.7063818825</v>
      </c>
      <c r="C349" s="24">
        <v>63251.524715416963</v>
      </c>
      <c r="D349" s="24">
        <v>2527.5339858310858</v>
      </c>
      <c r="E349" s="24">
        <v>25164.448050101368</v>
      </c>
      <c r="F349" s="24">
        <v>212744.98634677019</v>
      </c>
      <c r="G349" s="24">
        <v>1953.3412292297267</v>
      </c>
      <c r="H349" s="24">
        <v>748445.79661782656</v>
      </c>
      <c r="I349" s="24">
        <v>299608.74795001873</v>
      </c>
      <c r="J349" s="24">
        <v>60048.281414978454</v>
      </c>
      <c r="K349" s="24">
        <v>3131.4588109395536</v>
      </c>
      <c r="L349" s="24">
        <v>2568.008652309396</v>
      </c>
      <c r="M349" s="24">
        <v>7697.7967747496259</v>
      </c>
      <c r="N349" s="24">
        <v>841.82505568378281</v>
      </c>
      <c r="O349" s="24">
        <v>2186515.968280647</v>
      </c>
      <c r="P349" s="24">
        <v>49341.903546070615</v>
      </c>
      <c r="Q349" s="24">
        <v>749.10027742593036</v>
      </c>
      <c r="R349" s="24">
        <v>543.07963045161671</v>
      </c>
      <c r="S349" s="24">
        <v>1651.9050434319242</v>
      </c>
      <c r="U349" t="b">
        <f t="shared" si="5"/>
        <v>1</v>
      </c>
      <c r="V349" s="28" t="s">
        <v>250</v>
      </c>
      <c r="W349" s="24">
        <v>3666785.7063818825</v>
      </c>
      <c r="X349" s="24">
        <v>63251.524715416963</v>
      </c>
      <c r="Y349" s="24">
        <v>2527.5339858310858</v>
      </c>
      <c r="Z349" s="24">
        <v>25164.448050101368</v>
      </c>
      <c r="AA349" s="24">
        <v>212744.98634677019</v>
      </c>
      <c r="AB349" s="24">
        <v>1953.3412292297267</v>
      </c>
      <c r="AC349" s="24">
        <v>748445.79661782656</v>
      </c>
      <c r="AD349" s="24">
        <v>299608.74795001873</v>
      </c>
      <c r="AE349" s="24">
        <v>60048.281414978454</v>
      </c>
      <c r="AF349" s="24">
        <v>3131.4588109395536</v>
      </c>
      <c r="AG349" s="24">
        <v>2568.008652309396</v>
      </c>
      <c r="AH349" s="24">
        <v>7697.7967747496259</v>
      </c>
      <c r="AI349" s="24">
        <v>841.82505568378281</v>
      </c>
      <c r="AJ349" s="24">
        <v>2186515.968280647</v>
      </c>
      <c r="AK349" s="24">
        <v>49341.903546070615</v>
      </c>
      <c r="AL349" s="24">
        <v>749.10027742593036</v>
      </c>
      <c r="AM349" s="24">
        <v>543.07963045161671</v>
      </c>
      <c r="AN349" s="24">
        <v>1651.9050434319242</v>
      </c>
    </row>
    <row r="350" spans="1:40" x14ac:dyDescent="0.3">
      <c r="A350" s="27" t="s">
        <v>240</v>
      </c>
      <c r="B350" s="24">
        <v>3666785.7063818825</v>
      </c>
      <c r="C350" s="24">
        <v>63251.524715416963</v>
      </c>
      <c r="D350" s="24">
        <v>2527.5339858310858</v>
      </c>
      <c r="E350" s="24">
        <v>25164.448050101368</v>
      </c>
      <c r="F350" s="24">
        <v>212744.98634677019</v>
      </c>
      <c r="G350" s="24">
        <v>1953.3412292297267</v>
      </c>
      <c r="H350" s="24">
        <v>748445.79661782656</v>
      </c>
      <c r="I350" s="24">
        <v>299608.74795001873</v>
      </c>
      <c r="J350" s="24">
        <v>60048.281414978454</v>
      </c>
      <c r="K350" s="24">
        <v>3131.4588109395536</v>
      </c>
      <c r="L350" s="24">
        <v>2568.008652309396</v>
      </c>
      <c r="M350" s="24">
        <v>7697.7967747496259</v>
      </c>
      <c r="N350" s="24">
        <v>841.82505568378281</v>
      </c>
      <c r="O350" s="24">
        <v>2186515.968280647</v>
      </c>
      <c r="P350" s="24">
        <v>49341.903546070615</v>
      </c>
      <c r="Q350" s="24">
        <v>749.10027742593036</v>
      </c>
      <c r="R350" s="24">
        <v>543.07963045161671</v>
      </c>
      <c r="S350" s="24">
        <v>1651.9050434319242</v>
      </c>
      <c r="U350" t="b">
        <f t="shared" si="5"/>
        <v>1</v>
      </c>
      <c r="V350" s="27" t="s">
        <v>240</v>
      </c>
      <c r="W350" s="24">
        <v>3666785.7063818825</v>
      </c>
      <c r="X350" s="24">
        <v>63251.524715416963</v>
      </c>
      <c r="Y350" s="24">
        <v>2527.5339858310858</v>
      </c>
      <c r="Z350" s="24">
        <v>25164.448050101368</v>
      </c>
      <c r="AA350" s="24">
        <v>212744.98634677019</v>
      </c>
      <c r="AB350" s="24">
        <v>1953.3412292297267</v>
      </c>
      <c r="AC350" s="24">
        <v>748445.79661782656</v>
      </c>
      <c r="AD350" s="24">
        <v>299608.74795001873</v>
      </c>
      <c r="AE350" s="24">
        <v>60048.281414978454</v>
      </c>
      <c r="AF350" s="24">
        <v>3131.4588109395536</v>
      </c>
      <c r="AG350" s="24">
        <v>2568.008652309396</v>
      </c>
      <c r="AH350" s="24">
        <v>7697.7967747496259</v>
      </c>
      <c r="AI350" s="24">
        <v>841.82505568378281</v>
      </c>
      <c r="AJ350" s="24">
        <v>2186515.968280647</v>
      </c>
      <c r="AK350" s="24">
        <v>49341.903546070615</v>
      </c>
      <c r="AL350" s="24">
        <v>749.10027742593036</v>
      </c>
      <c r="AM350" s="24">
        <v>543.07963045161671</v>
      </c>
      <c r="AN350" s="24">
        <v>1651.9050434319242</v>
      </c>
    </row>
    <row r="351" spans="1:40" x14ac:dyDescent="0.3">
      <c r="U351" t="b">
        <f t="shared" si="5"/>
        <v>1</v>
      </c>
    </row>
    <row r="352" spans="1:40" x14ac:dyDescent="0.3">
      <c r="A352" s="26" t="s">
        <v>251</v>
      </c>
      <c r="B352" s="24">
        <v>3666785.7063818825</v>
      </c>
      <c r="C352" s="24">
        <v>63251.524715416963</v>
      </c>
      <c r="D352" s="24">
        <v>2527.5339858310858</v>
      </c>
      <c r="E352" s="24">
        <v>25164.448050101368</v>
      </c>
      <c r="F352" s="24">
        <v>212744.98634677019</v>
      </c>
      <c r="G352" s="24">
        <v>1953.3412292297267</v>
      </c>
      <c r="H352" s="24">
        <v>748445.79661782656</v>
      </c>
      <c r="I352" s="24">
        <v>299608.74795001873</v>
      </c>
      <c r="J352" s="24">
        <v>60048.281414978454</v>
      </c>
      <c r="K352" s="24">
        <v>3131.4588109395536</v>
      </c>
      <c r="L352" s="24">
        <v>2568.008652309396</v>
      </c>
      <c r="M352" s="24">
        <v>7697.7967747496259</v>
      </c>
      <c r="N352" s="24">
        <v>841.82505568378281</v>
      </c>
      <c r="O352" s="24">
        <v>2186515.968280647</v>
      </c>
      <c r="P352" s="24">
        <v>49341.903546070615</v>
      </c>
      <c r="Q352" s="24">
        <v>749.10027742593036</v>
      </c>
      <c r="R352" s="24">
        <v>543.07963045161671</v>
      </c>
      <c r="S352" s="24">
        <v>1651.9050434319242</v>
      </c>
      <c r="U352" t="b">
        <f t="shared" si="5"/>
        <v>1</v>
      </c>
      <c r="V352" s="26" t="s">
        <v>251</v>
      </c>
      <c r="W352" s="24">
        <v>3666785.7063818825</v>
      </c>
      <c r="X352" s="24">
        <v>63251.524715416963</v>
      </c>
      <c r="Y352" s="24">
        <v>2527.5339858310858</v>
      </c>
      <c r="Z352" s="24">
        <v>25164.448050101368</v>
      </c>
      <c r="AA352" s="24">
        <v>212744.98634677019</v>
      </c>
      <c r="AB352" s="24">
        <v>1953.3412292297267</v>
      </c>
      <c r="AC352" s="24">
        <v>748445.79661782656</v>
      </c>
      <c r="AD352" s="24">
        <v>299608.74795001873</v>
      </c>
      <c r="AE352" s="24">
        <v>60048.281414978454</v>
      </c>
      <c r="AF352" s="24">
        <v>3131.4588109395536</v>
      </c>
      <c r="AG352" s="24">
        <v>2568.008652309396</v>
      </c>
      <c r="AH352" s="24">
        <v>7697.7967747496259</v>
      </c>
      <c r="AI352" s="24">
        <v>841.82505568378281</v>
      </c>
      <c r="AJ352" s="24">
        <v>2186515.968280647</v>
      </c>
      <c r="AK352" s="24">
        <v>49341.903546070615</v>
      </c>
      <c r="AL352" s="24">
        <v>749.10027742593036</v>
      </c>
      <c r="AM352" s="24">
        <v>543.07963045161671</v>
      </c>
      <c r="AN352" s="24">
        <v>1651.9050434319242</v>
      </c>
    </row>
    <row r="353" spans="1:40" x14ac:dyDescent="0.3">
      <c r="U353" t="b">
        <f t="shared" si="5"/>
        <v>1</v>
      </c>
    </row>
    <row r="354" spans="1:40" x14ac:dyDescent="0.3">
      <c r="A354" s="25" t="s">
        <v>252</v>
      </c>
      <c r="B354" s="24">
        <v>3666785.7063818825</v>
      </c>
      <c r="C354" s="24">
        <v>63251.524715416963</v>
      </c>
      <c r="D354" s="24">
        <v>2527.5339858310858</v>
      </c>
      <c r="E354" s="24">
        <v>25164.448050101368</v>
      </c>
      <c r="F354" s="24">
        <v>212744.98634677019</v>
      </c>
      <c r="G354" s="24">
        <v>1953.3412292297267</v>
      </c>
      <c r="H354" s="24">
        <v>748445.79661782656</v>
      </c>
      <c r="I354" s="24">
        <v>299608.74795001873</v>
      </c>
      <c r="J354" s="24">
        <v>60048.281414978454</v>
      </c>
      <c r="K354" s="24">
        <v>3131.4588109395536</v>
      </c>
      <c r="L354" s="24">
        <v>2568.008652309396</v>
      </c>
      <c r="M354" s="24">
        <v>7697.7967747496259</v>
      </c>
      <c r="N354" s="24">
        <v>841.82505568378281</v>
      </c>
      <c r="O354" s="24">
        <v>2186515.968280647</v>
      </c>
      <c r="P354" s="24">
        <v>49341.903546070615</v>
      </c>
      <c r="Q354" s="24">
        <v>749.10027742593036</v>
      </c>
      <c r="R354" s="24">
        <v>543.07963045161671</v>
      </c>
      <c r="S354" s="24">
        <v>1651.9050434319242</v>
      </c>
      <c r="U354" t="b">
        <f t="shared" si="5"/>
        <v>1</v>
      </c>
      <c r="V354" s="25" t="s">
        <v>252</v>
      </c>
      <c r="W354" s="24">
        <v>3666785.7063818825</v>
      </c>
      <c r="X354" s="24">
        <v>63251.524715416963</v>
      </c>
      <c r="Y354" s="24">
        <v>2527.5339858310858</v>
      </c>
      <c r="Z354" s="24">
        <v>25164.448050101368</v>
      </c>
      <c r="AA354" s="24">
        <v>212744.98634677019</v>
      </c>
      <c r="AB354" s="24">
        <v>1953.3412292297267</v>
      </c>
      <c r="AC354" s="24">
        <v>748445.79661782656</v>
      </c>
      <c r="AD354" s="24">
        <v>299608.74795001873</v>
      </c>
      <c r="AE354" s="24">
        <v>60048.281414978454</v>
      </c>
      <c r="AF354" s="24">
        <v>3131.4588109395536</v>
      </c>
      <c r="AG354" s="24">
        <v>2568.008652309396</v>
      </c>
      <c r="AH354" s="24">
        <v>7697.7967747496259</v>
      </c>
      <c r="AI354" s="24">
        <v>841.82505568378281</v>
      </c>
      <c r="AJ354" s="24">
        <v>2186515.968280647</v>
      </c>
      <c r="AK354" s="24">
        <v>49341.903546070615</v>
      </c>
      <c r="AL354" s="24">
        <v>749.10027742593036</v>
      </c>
      <c r="AM354" s="24">
        <v>543.07963045161671</v>
      </c>
      <c r="AN354" s="24">
        <v>1651.9050434319242</v>
      </c>
    </row>
    <row r="355" spans="1:40" x14ac:dyDescent="0.3">
      <c r="U355" t="b">
        <f t="shared" si="5"/>
        <v>1</v>
      </c>
    </row>
    <row r="356" spans="1:40" x14ac:dyDescent="0.3">
      <c r="A356" s="25" t="s">
        <v>253</v>
      </c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U356" t="b">
        <f t="shared" si="5"/>
        <v>1</v>
      </c>
      <c r="V356" s="25" t="s">
        <v>253</v>
      </c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</row>
    <row r="357" spans="1:40" x14ac:dyDescent="0.3">
      <c r="A357" s="26" t="s">
        <v>254</v>
      </c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U357" t="b">
        <f t="shared" si="5"/>
        <v>1</v>
      </c>
      <c r="V357" s="26" t="s">
        <v>254</v>
      </c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</row>
    <row r="358" spans="1:40" x14ac:dyDescent="0.3">
      <c r="A358" s="27" t="s">
        <v>255</v>
      </c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U358" t="b">
        <f t="shared" si="5"/>
        <v>1</v>
      </c>
      <c r="V358" s="27" t="s">
        <v>255</v>
      </c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</row>
    <row r="359" spans="1:40" x14ac:dyDescent="0.3">
      <c r="A359" s="28" t="s">
        <v>256</v>
      </c>
      <c r="B359" s="24">
        <v>5759289.0000000009</v>
      </c>
      <c r="C359" s="24">
        <v>96888.822799578775</v>
      </c>
      <c r="D359" s="24">
        <v>3785.1083706357581</v>
      </c>
      <c r="E359" s="24">
        <v>0</v>
      </c>
      <c r="F359" s="24">
        <v>339728.22217825567</v>
      </c>
      <c r="G359" s="24">
        <v>2316.5403005591502</v>
      </c>
      <c r="H359" s="24">
        <v>1221746.8868045094</v>
      </c>
      <c r="I359" s="24">
        <v>502127.59417536703</v>
      </c>
      <c r="J359" s="24">
        <v>95381.277578160763</v>
      </c>
      <c r="K359" s="24">
        <v>0</v>
      </c>
      <c r="L359" s="24">
        <v>4346.1730772652691</v>
      </c>
      <c r="M359" s="24">
        <v>6884.2670318266773</v>
      </c>
      <c r="N359" s="24">
        <v>3047.9739511197035</v>
      </c>
      <c r="O359" s="24">
        <v>3439682.8233469394</v>
      </c>
      <c r="P359" s="24">
        <v>40209.046744712665</v>
      </c>
      <c r="Q359" s="24">
        <v>1064.5826410850361</v>
      </c>
      <c r="R359" s="24">
        <v>2079.6809999857928</v>
      </c>
      <c r="S359" s="24">
        <v>0</v>
      </c>
      <c r="U359" t="b">
        <f t="shared" si="5"/>
        <v>1</v>
      </c>
      <c r="V359" s="28" t="s">
        <v>256</v>
      </c>
      <c r="W359" s="24">
        <v>5759289.0000000009</v>
      </c>
      <c r="X359" s="24">
        <v>96888.822799578775</v>
      </c>
      <c r="Y359" s="24">
        <v>3785.1083706357581</v>
      </c>
      <c r="Z359" s="24">
        <v>0</v>
      </c>
      <c r="AA359" s="24">
        <v>339728.22217825567</v>
      </c>
      <c r="AB359" s="24">
        <v>2316.5403005591502</v>
      </c>
      <c r="AC359" s="24">
        <v>1221746.8868045094</v>
      </c>
      <c r="AD359" s="24">
        <v>502127.59417536703</v>
      </c>
      <c r="AE359" s="24">
        <v>95381.277578160763</v>
      </c>
      <c r="AF359" s="24">
        <v>0</v>
      </c>
      <c r="AG359" s="24">
        <v>4346.1730772652691</v>
      </c>
      <c r="AH359" s="24">
        <v>6884.2670318266773</v>
      </c>
      <c r="AI359" s="24">
        <v>3047.9739511197035</v>
      </c>
      <c r="AJ359" s="24">
        <v>3439682.8233469394</v>
      </c>
      <c r="AK359" s="24">
        <v>40209.046744712665</v>
      </c>
      <c r="AL359" s="24">
        <v>1064.5826410850361</v>
      </c>
      <c r="AM359" s="24">
        <v>2079.6809999857928</v>
      </c>
      <c r="AN359" s="24">
        <v>0</v>
      </c>
    </row>
    <row r="360" spans="1:40" x14ac:dyDescent="0.3">
      <c r="A360" s="27" t="s">
        <v>257</v>
      </c>
      <c r="B360" s="24">
        <v>5759289.0000000009</v>
      </c>
      <c r="C360" s="24">
        <v>96888.822799578775</v>
      </c>
      <c r="D360" s="24">
        <v>3785.1083706357581</v>
      </c>
      <c r="E360" s="24">
        <v>0</v>
      </c>
      <c r="F360" s="24">
        <v>339728.22217825567</v>
      </c>
      <c r="G360" s="24">
        <v>2316.5403005591502</v>
      </c>
      <c r="H360" s="24">
        <v>1221746.8868045094</v>
      </c>
      <c r="I360" s="24">
        <v>502127.59417536703</v>
      </c>
      <c r="J360" s="24">
        <v>95381.277578160763</v>
      </c>
      <c r="K360" s="24">
        <v>0</v>
      </c>
      <c r="L360" s="24">
        <v>4346.1730772652691</v>
      </c>
      <c r="M360" s="24">
        <v>6884.2670318266773</v>
      </c>
      <c r="N360" s="24">
        <v>3047.9739511197035</v>
      </c>
      <c r="O360" s="24">
        <v>3439682.8233469394</v>
      </c>
      <c r="P360" s="24">
        <v>40209.046744712665</v>
      </c>
      <c r="Q360" s="24">
        <v>1064.5826410850361</v>
      </c>
      <c r="R360" s="24">
        <v>2079.6809999857928</v>
      </c>
      <c r="S360" s="24">
        <v>0</v>
      </c>
      <c r="U360" t="b">
        <f t="shared" si="5"/>
        <v>1</v>
      </c>
      <c r="V360" s="27" t="s">
        <v>257</v>
      </c>
      <c r="W360" s="24">
        <v>5759289.0000000009</v>
      </c>
      <c r="X360" s="24">
        <v>96888.822799578775</v>
      </c>
      <c r="Y360" s="24">
        <v>3785.1083706357581</v>
      </c>
      <c r="Z360" s="24">
        <v>0</v>
      </c>
      <c r="AA360" s="24">
        <v>339728.22217825567</v>
      </c>
      <c r="AB360" s="24">
        <v>2316.5403005591502</v>
      </c>
      <c r="AC360" s="24">
        <v>1221746.8868045094</v>
      </c>
      <c r="AD360" s="24">
        <v>502127.59417536703</v>
      </c>
      <c r="AE360" s="24">
        <v>95381.277578160763</v>
      </c>
      <c r="AF360" s="24">
        <v>0</v>
      </c>
      <c r="AG360" s="24">
        <v>4346.1730772652691</v>
      </c>
      <c r="AH360" s="24">
        <v>6884.2670318266773</v>
      </c>
      <c r="AI360" s="24">
        <v>3047.9739511197035</v>
      </c>
      <c r="AJ360" s="24">
        <v>3439682.8233469394</v>
      </c>
      <c r="AK360" s="24">
        <v>40209.046744712665</v>
      </c>
      <c r="AL360" s="24">
        <v>1064.5826410850361</v>
      </c>
      <c r="AM360" s="24">
        <v>2079.6809999857928</v>
      </c>
      <c r="AN360" s="24">
        <v>0</v>
      </c>
    </row>
    <row r="361" spans="1:40" x14ac:dyDescent="0.3">
      <c r="U361" t="b">
        <f t="shared" si="5"/>
        <v>1</v>
      </c>
    </row>
    <row r="362" spans="1:40" x14ac:dyDescent="0.3">
      <c r="A362" s="26" t="s">
        <v>258</v>
      </c>
      <c r="B362" s="24">
        <v>5759289.0000000009</v>
      </c>
      <c r="C362" s="24">
        <v>96888.822799578775</v>
      </c>
      <c r="D362" s="24">
        <v>3785.1083706357581</v>
      </c>
      <c r="E362" s="24">
        <v>0</v>
      </c>
      <c r="F362" s="24">
        <v>339728.22217825567</v>
      </c>
      <c r="G362" s="24">
        <v>2316.5403005591502</v>
      </c>
      <c r="H362" s="24">
        <v>1221746.8868045094</v>
      </c>
      <c r="I362" s="24">
        <v>502127.59417536703</v>
      </c>
      <c r="J362" s="24">
        <v>95381.277578160763</v>
      </c>
      <c r="K362" s="24">
        <v>0</v>
      </c>
      <c r="L362" s="24">
        <v>4346.1730772652691</v>
      </c>
      <c r="M362" s="24">
        <v>6884.2670318266773</v>
      </c>
      <c r="N362" s="24">
        <v>3047.9739511197035</v>
      </c>
      <c r="O362" s="24">
        <v>3439682.8233469394</v>
      </c>
      <c r="P362" s="24">
        <v>40209.046744712665</v>
      </c>
      <c r="Q362" s="24">
        <v>1064.5826410850361</v>
      </c>
      <c r="R362" s="24">
        <v>2079.6809999857928</v>
      </c>
      <c r="S362" s="24">
        <v>0</v>
      </c>
      <c r="U362" t="b">
        <f t="shared" si="5"/>
        <v>1</v>
      </c>
      <c r="V362" s="26" t="s">
        <v>258</v>
      </c>
      <c r="W362" s="24">
        <v>5759289.0000000009</v>
      </c>
      <c r="X362" s="24">
        <v>96888.822799578775</v>
      </c>
      <c r="Y362" s="24">
        <v>3785.1083706357581</v>
      </c>
      <c r="Z362" s="24">
        <v>0</v>
      </c>
      <c r="AA362" s="24">
        <v>339728.22217825567</v>
      </c>
      <c r="AB362" s="24">
        <v>2316.5403005591502</v>
      </c>
      <c r="AC362" s="24">
        <v>1221746.8868045094</v>
      </c>
      <c r="AD362" s="24">
        <v>502127.59417536703</v>
      </c>
      <c r="AE362" s="24">
        <v>95381.277578160763</v>
      </c>
      <c r="AF362" s="24">
        <v>0</v>
      </c>
      <c r="AG362" s="24">
        <v>4346.1730772652691</v>
      </c>
      <c r="AH362" s="24">
        <v>6884.2670318266773</v>
      </c>
      <c r="AI362" s="24">
        <v>3047.9739511197035</v>
      </c>
      <c r="AJ362" s="24">
        <v>3439682.8233469394</v>
      </c>
      <c r="AK362" s="24">
        <v>40209.046744712665</v>
      </c>
      <c r="AL362" s="24">
        <v>1064.5826410850361</v>
      </c>
      <c r="AM362" s="24">
        <v>2079.6809999857928</v>
      </c>
      <c r="AN362" s="24">
        <v>0</v>
      </c>
    </row>
    <row r="363" spans="1:40" x14ac:dyDescent="0.3">
      <c r="U363" t="b">
        <f t="shared" si="5"/>
        <v>1</v>
      </c>
    </row>
    <row r="364" spans="1:40" ht="15" x14ac:dyDescent="0.25">
      <c r="A364" s="25" t="s">
        <v>259</v>
      </c>
      <c r="B364" s="24">
        <v>5759289.0000000009</v>
      </c>
      <c r="C364" s="24">
        <v>96888.822799578775</v>
      </c>
      <c r="D364" s="24">
        <v>3785.1083706357581</v>
      </c>
      <c r="E364" s="24">
        <v>0</v>
      </c>
      <c r="F364" s="24">
        <v>339728.22217825567</v>
      </c>
      <c r="G364" s="24">
        <v>2316.5403005591502</v>
      </c>
      <c r="H364" s="24">
        <v>1221746.8868045094</v>
      </c>
      <c r="I364" s="24">
        <v>502127.59417536703</v>
      </c>
      <c r="J364" s="24">
        <v>95381.277578160763</v>
      </c>
      <c r="K364" s="24">
        <v>0</v>
      </c>
      <c r="L364" s="24">
        <v>4346.1730772652691</v>
      </c>
      <c r="M364" s="24">
        <v>6884.2670318266773</v>
      </c>
      <c r="N364" s="24">
        <v>3047.9739511197035</v>
      </c>
      <c r="O364" s="24">
        <v>3439682.8233469394</v>
      </c>
      <c r="P364" s="24">
        <v>40209.046744712665</v>
      </c>
      <c r="Q364" s="24">
        <v>1064.5826410850361</v>
      </c>
      <c r="R364" s="24">
        <v>2079.6809999857928</v>
      </c>
      <c r="S364" s="24">
        <v>0</v>
      </c>
      <c r="U364" t="b">
        <f t="shared" si="5"/>
        <v>1</v>
      </c>
      <c r="V364" s="25" t="s">
        <v>259</v>
      </c>
      <c r="W364" s="24">
        <v>5759289.0000000009</v>
      </c>
      <c r="X364" s="24">
        <v>96888.822799578775</v>
      </c>
      <c r="Y364" s="24">
        <v>3785.1083706357581</v>
      </c>
      <c r="Z364" s="24">
        <v>0</v>
      </c>
      <c r="AA364" s="24">
        <v>339728.22217825567</v>
      </c>
      <c r="AB364" s="24">
        <v>2316.5403005591502</v>
      </c>
      <c r="AC364" s="24">
        <v>1221746.8868045094</v>
      </c>
      <c r="AD364" s="24">
        <v>502127.59417536703</v>
      </c>
      <c r="AE364" s="24">
        <v>95381.277578160763</v>
      </c>
      <c r="AF364" s="24">
        <v>0</v>
      </c>
      <c r="AG364" s="24">
        <v>4346.1730772652691</v>
      </c>
      <c r="AH364" s="24">
        <v>6884.2670318266773</v>
      </c>
      <c r="AI364" s="24">
        <v>3047.9739511197035</v>
      </c>
      <c r="AJ364" s="24">
        <v>3439682.8233469394</v>
      </c>
      <c r="AK364" s="24">
        <v>40209.046744712665</v>
      </c>
      <c r="AL364" s="24">
        <v>1064.5826410850361</v>
      </c>
      <c r="AM364" s="24">
        <v>2079.6809999857928</v>
      </c>
      <c r="AN364" s="24">
        <v>0</v>
      </c>
    </row>
    <row r="365" spans="1:40" ht="15" x14ac:dyDescent="0.25">
      <c r="U365" t="b">
        <f t="shared" si="5"/>
        <v>1</v>
      </c>
    </row>
    <row r="366" spans="1:40" x14ac:dyDescent="0.3">
      <c r="A366" s="4" t="s">
        <v>260</v>
      </c>
      <c r="B366" s="24">
        <v>1610798417.1883018</v>
      </c>
      <c r="C366" s="24">
        <v>20740022.951176491</v>
      </c>
      <c r="D366" s="24">
        <v>1194145.019477403</v>
      </c>
      <c r="E366" s="24">
        <v>7920423.9604435591</v>
      </c>
      <c r="F366" s="24">
        <v>112095082.5667236</v>
      </c>
      <c r="G366" s="24">
        <v>1351200.7049755943</v>
      </c>
      <c r="H366" s="24">
        <v>314343483.84904969</v>
      </c>
      <c r="I366" s="24">
        <v>81371766.381803751</v>
      </c>
      <c r="J366" s="24">
        <v>16809684.665262975</v>
      </c>
      <c r="K366" s="24">
        <v>1090023.827180149</v>
      </c>
      <c r="L366" s="24">
        <v>1181094.2933193925</v>
      </c>
      <c r="M366" s="24">
        <v>5058199.5921035027</v>
      </c>
      <c r="N366" s="24">
        <v>204651.06440515339</v>
      </c>
      <c r="O366" s="24">
        <v>1020736778.363313</v>
      </c>
      <c r="P366" s="24">
        <v>24127651.040998485</v>
      </c>
      <c r="Q366" s="24">
        <v>508249.3039246836</v>
      </c>
      <c r="R366" s="24">
        <v>234934.93094179884</v>
      </c>
      <c r="S366" s="24">
        <v>1831024.6732026346</v>
      </c>
      <c r="U366" t="b">
        <f t="shared" si="5"/>
        <v>1</v>
      </c>
      <c r="V366" s="4" t="s">
        <v>260</v>
      </c>
      <c r="W366" s="24">
        <v>1610798417.1883018</v>
      </c>
      <c r="X366" s="24">
        <v>20740022.951176491</v>
      </c>
      <c r="Y366" s="24">
        <v>1194145.019477403</v>
      </c>
      <c r="Z366" s="24">
        <v>7920423.9604435591</v>
      </c>
      <c r="AA366" s="24">
        <v>112095082.5667236</v>
      </c>
      <c r="AB366" s="24">
        <v>1351200.7049755943</v>
      </c>
      <c r="AC366" s="24">
        <v>314343483.84904969</v>
      </c>
      <c r="AD366" s="24">
        <v>81371766.381803751</v>
      </c>
      <c r="AE366" s="24">
        <v>16809684.665262975</v>
      </c>
      <c r="AF366" s="24">
        <v>1090023.827180149</v>
      </c>
      <c r="AG366" s="24">
        <v>1181094.2933193925</v>
      </c>
      <c r="AH366" s="24">
        <v>5058199.5921035027</v>
      </c>
      <c r="AI366" s="24">
        <v>204651.06440515339</v>
      </c>
      <c r="AJ366" s="24">
        <v>1020736778.363313</v>
      </c>
      <c r="AK366" s="24">
        <v>24127651.040998485</v>
      </c>
      <c r="AL366" s="24">
        <v>508249.3039246836</v>
      </c>
      <c r="AM366" s="24">
        <v>234934.93094179884</v>
      </c>
      <c r="AN366" s="24">
        <v>1831024.6732026346</v>
      </c>
    </row>
  </sheetData>
  <pageMargins left="0.25" right="0.25" top="0.75" bottom="0.25" header="0.25" footer="0.25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3"/>
  <sheetViews>
    <sheetView showGridLines="0" showZeros="0" workbookViewId="0">
      <pane xSplit="1" ySplit="8" topLeftCell="B9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66.44140625" customWidth="1"/>
    <col min="2" max="19" width="15.6640625" customWidth="1"/>
  </cols>
  <sheetData>
    <row r="1" spans="1:19" s="30" customFormat="1" x14ac:dyDescent="0.3">
      <c r="A1" s="30" t="s">
        <v>524</v>
      </c>
    </row>
    <row r="2" spans="1:19" s="30" customFormat="1" x14ac:dyDescent="0.3">
      <c r="A2" s="30" t="s">
        <v>523</v>
      </c>
    </row>
    <row r="3" spans="1:19" s="30" customFormat="1" x14ac:dyDescent="0.3"/>
    <row r="4" spans="1:1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x14ac:dyDescent="0.3">
      <c r="A5" s="6" t="s">
        <v>0</v>
      </c>
    </row>
    <row r="6" spans="1:19" x14ac:dyDescent="0.3">
      <c r="A6" s="6" t="s">
        <v>1</v>
      </c>
    </row>
    <row r="7" spans="1:19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3">
      <c r="A8" s="7" t="s">
        <v>261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</row>
    <row r="9" spans="1:19" x14ac:dyDescent="0.3">
      <c r="A9" s="8" t="s">
        <v>262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3">
      <c r="A10" s="10" t="s">
        <v>263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3">
      <c r="A11" s="11" t="s">
        <v>263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x14ac:dyDescent="0.3">
      <c r="A12" s="12" t="s">
        <v>264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">
      <c r="A13" s="13" t="s">
        <v>265</v>
      </c>
      <c r="B13" s="9">
        <v>940645365.12827504</v>
      </c>
      <c r="C13" s="9">
        <v>15140542.761330184</v>
      </c>
      <c r="D13" s="9">
        <v>606527.37366736785</v>
      </c>
      <c r="E13" s="9">
        <v>6468904.8179006996</v>
      </c>
      <c r="F13" s="9">
        <v>59340259.955161154</v>
      </c>
      <c r="G13" s="9">
        <v>710744.15190145024</v>
      </c>
      <c r="H13" s="9">
        <v>175132477.48402601</v>
      </c>
      <c r="I13" s="9">
        <v>68767773.572051793</v>
      </c>
      <c r="J13" s="9">
        <v>14308524.868555676</v>
      </c>
      <c r="K13" s="9">
        <v>772873.90983284882</v>
      </c>
      <c r="L13" s="9">
        <v>599556.27718797163</v>
      </c>
      <c r="M13" s="9">
        <v>1231187.9740103416</v>
      </c>
      <c r="N13" s="9">
        <v>187040.77076016736</v>
      </c>
      <c r="O13" s="9">
        <v>579504622.82649779</v>
      </c>
      <c r="P13" s="9">
        <v>17176504.994836017</v>
      </c>
      <c r="Q13" s="9">
        <v>203219.89379947187</v>
      </c>
      <c r="R13" s="9">
        <v>116403.15013513144</v>
      </c>
      <c r="S13" s="9">
        <v>378200.346621009</v>
      </c>
    </row>
    <row r="14" spans="1:19" x14ac:dyDescent="0.3">
      <c r="A14" s="14" t="s">
        <v>266</v>
      </c>
      <c r="B14" s="15">
        <v>940645365.12827504</v>
      </c>
      <c r="C14" s="15">
        <v>15140542.761330184</v>
      </c>
      <c r="D14" s="15">
        <v>606527.37366736785</v>
      </c>
      <c r="E14" s="15">
        <v>6468904.8179006996</v>
      </c>
      <c r="F14" s="15">
        <v>59340259.955161154</v>
      </c>
      <c r="G14" s="15">
        <v>710744.15190145024</v>
      </c>
      <c r="H14" s="15">
        <v>175132477.48402601</v>
      </c>
      <c r="I14" s="15">
        <v>68767773.572051793</v>
      </c>
      <c r="J14" s="15">
        <v>14308524.868555676</v>
      </c>
      <c r="K14" s="15">
        <v>772873.90983284882</v>
      </c>
      <c r="L14" s="15">
        <v>599556.27718797163</v>
      </c>
      <c r="M14" s="15">
        <v>1231187.9740103416</v>
      </c>
      <c r="N14" s="15">
        <v>187040.77076016736</v>
      </c>
      <c r="O14" s="15">
        <v>579504622.82649779</v>
      </c>
      <c r="P14" s="15">
        <v>17176504.994836017</v>
      </c>
      <c r="Q14" s="15">
        <v>203219.89379947187</v>
      </c>
      <c r="R14" s="15">
        <v>116403.15013513144</v>
      </c>
      <c r="S14" s="15">
        <v>378200.346621009</v>
      </c>
    </row>
    <row r="16" spans="1:19" x14ac:dyDescent="0.3">
      <c r="A16" s="12" t="s">
        <v>267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3">
      <c r="A17" s="13" t="s">
        <v>268</v>
      </c>
      <c r="B17" s="9">
        <v>2204716367.4317169</v>
      </c>
      <c r="C17" s="9">
        <v>44462086.074497312</v>
      </c>
      <c r="D17" s="9">
        <v>1724631.9173403285</v>
      </c>
      <c r="E17" s="9">
        <v>23565729.103895426</v>
      </c>
      <c r="F17" s="9">
        <v>123487409.78336626</v>
      </c>
      <c r="G17" s="9">
        <v>1107607.5357060656</v>
      </c>
      <c r="H17" s="9">
        <v>491559451.25766063</v>
      </c>
      <c r="I17" s="9">
        <v>198828142.03692487</v>
      </c>
      <c r="J17" s="9">
        <v>41592078.281005047</v>
      </c>
      <c r="K17" s="9">
        <v>2812882.5216364623</v>
      </c>
      <c r="L17" s="9">
        <v>1709926.1937159519</v>
      </c>
      <c r="M17" s="9">
        <v>668456.85686990619</v>
      </c>
      <c r="N17" s="9">
        <v>169353.86500459566</v>
      </c>
      <c r="O17" s="9">
        <v>1267192017.9219918</v>
      </c>
      <c r="P17" s="9">
        <v>3854215.4445646177</v>
      </c>
      <c r="Q17" s="9">
        <v>516360.80683290248</v>
      </c>
      <c r="R17" s="9">
        <v>208574.37950088948</v>
      </c>
      <c r="S17" s="9">
        <v>1257443.4512036482</v>
      </c>
    </row>
    <row r="18" spans="1:19" x14ac:dyDescent="0.3">
      <c r="A18" s="13" t="s">
        <v>269</v>
      </c>
      <c r="B18" s="9">
        <v>102077638.5183572</v>
      </c>
      <c r="C18" s="9">
        <v>2058579.8777244245</v>
      </c>
      <c r="D18" s="9">
        <v>79849.887285303965</v>
      </c>
      <c r="E18" s="9">
        <v>1091085.462249815</v>
      </c>
      <c r="F18" s="9">
        <v>5717426.2248157933</v>
      </c>
      <c r="G18" s="9">
        <v>51281.862519902526</v>
      </c>
      <c r="H18" s="9">
        <v>22759039.991258912</v>
      </c>
      <c r="I18" s="9">
        <v>9205677.2063449547</v>
      </c>
      <c r="J18" s="9">
        <v>1925699.4662498883</v>
      </c>
      <c r="K18" s="9">
        <v>130235.53028396738</v>
      </c>
      <c r="L18" s="9">
        <v>79169.017145972321</v>
      </c>
      <c r="M18" s="9">
        <v>30949.331355565795</v>
      </c>
      <c r="N18" s="9">
        <v>7841.0279294854427</v>
      </c>
      <c r="O18" s="9">
        <v>58670571.257867225</v>
      </c>
      <c r="P18" s="9">
        <v>178448.90015509972</v>
      </c>
      <c r="Q18" s="9">
        <v>23907.334550401651</v>
      </c>
      <c r="R18" s="9">
        <v>9656.9247769880585</v>
      </c>
      <c r="S18" s="9">
        <v>58219.215843516868</v>
      </c>
    </row>
    <row r="19" spans="1:19" x14ac:dyDescent="0.3">
      <c r="A19" s="14" t="s">
        <v>270</v>
      </c>
      <c r="B19" s="15">
        <v>2306794005.9500742</v>
      </c>
      <c r="C19" s="15">
        <v>46520665.952221736</v>
      </c>
      <c r="D19" s="15">
        <v>1804481.8046256325</v>
      </c>
      <c r="E19" s="15">
        <v>24656814.566145241</v>
      </c>
      <c r="F19" s="15">
        <v>129204836.00818205</v>
      </c>
      <c r="G19" s="15">
        <v>1158889.3982259682</v>
      </c>
      <c r="H19" s="15">
        <v>514318491.24891955</v>
      </c>
      <c r="I19" s="15">
        <v>208033819.24326983</v>
      </c>
      <c r="J19" s="15">
        <v>43517777.747254938</v>
      </c>
      <c r="K19" s="15">
        <v>2943118.0519204298</v>
      </c>
      <c r="L19" s="15">
        <v>1789095.2108619241</v>
      </c>
      <c r="M19" s="15">
        <v>699406.188225472</v>
      </c>
      <c r="N19" s="15">
        <v>177194.89293408112</v>
      </c>
      <c r="O19" s="15">
        <v>1325862589.1798592</v>
      </c>
      <c r="P19" s="15">
        <v>4032664.3447197173</v>
      </c>
      <c r="Q19" s="15">
        <v>540268.14138330414</v>
      </c>
      <c r="R19" s="15">
        <v>218231.30427787753</v>
      </c>
      <c r="S19" s="15">
        <v>1315662.6670471651</v>
      </c>
    </row>
    <row r="21" spans="1:19" x14ac:dyDescent="0.3">
      <c r="A21" s="12" t="s">
        <v>271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3">
      <c r="A22" s="13" t="s">
        <v>272</v>
      </c>
      <c r="B22" s="9">
        <v>3524167798.8013101</v>
      </c>
      <c r="C22" s="9">
        <v>71071206.403663874</v>
      </c>
      <c r="D22" s="9">
        <v>2756768.3343122778</v>
      </c>
      <c r="E22" s="9">
        <v>37669055.70713748</v>
      </c>
      <c r="F22" s="9">
        <v>197390630.1711165</v>
      </c>
      <c r="G22" s="9">
        <v>1770474.8187595985</v>
      </c>
      <c r="H22" s="9">
        <v>785741882.67885804</v>
      </c>
      <c r="I22" s="9">
        <v>317820353.68035865</v>
      </c>
      <c r="J22" s="9">
        <v>66483591.78005743</v>
      </c>
      <c r="K22" s="9">
        <v>4496301.7243392756</v>
      </c>
      <c r="L22" s="9">
        <v>2733261.7107752683</v>
      </c>
      <c r="M22" s="9">
        <v>1068506.6635637525</v>
      </c>
      <c r="N22" s="9">
        <v>270706.67522960861</v>
      </c>
      <c r="O22" s="9">
        <v>2025565451.6054428</v>
      </c>
      <c r="P22" s="9">
        <v>6160838.7183155371</v>
      </c>
      <c r="Q22" s="9">
        <v>825386.04733243037</v>
      </c>
      <c r="R22" s="9">
        <v>333399.39901124925</v>
      </c>
      <c r="S22" s="9">
        <v>2009982.6830367702</v>
      </c>
    </row>
    <row r="23" spans="1:19" x14ac:dyDescent="0.3">
      <c r="A23" s="13" t="s">
        <v>273</v>
      </c>
      <c r="B23" s="9">
        <v>1495786831.026638</v>
      </c>
      <c r="C23" s="9">
        <v>30165242.029603489</v>
      </c>
      <c r="D23" s="9">
        <v>1170074.1866088503</v>
      </c>
      <c r="E23" s="9">
        <v>15988136.967572849</v>
      </c>
      <c r="F23" s="9">
        <v>83779865.78233631</v>
      </c>
      <c r="G23" s="9">
        <v>751454.83125566342</v>
      </c>
      <c r="H23" s="9">
        <v>333497843.40486676</v>
      </c>
      <c r="I23" s="9">
        <v>134894683.45661801</v>
      </c>
      <c r="J23" s="9">
        <v>28218089.132357851</v>
      </c>
      <c r="K23" s="9">
        <v>1908396.333987453</v>
      </c>
      <c r="L23" s="9">
        <v>1160097.1083492627</v>
      </c>
      <c r="M23" s="9">
        <v>453513.64846091997</v>
      </c>
      <c r="N23" s="9">
        <v>114897.90015594049</v>
      </c>
      <c r="O23" s="9">
        <v>859724706.90087152</v>
      </c>
      <c r="P23" s="9">
        <v>2614887.2440381101</v>
      </c>
      <c r="Q23" s="9">
        <v>350324.28947705292</v>
      </c>
      <c r="R23" s="9">
        <v>141507.00505317742</v>
      </c>
      <c r="S23" s="9">
        <v>853110.80502483598</v>
      </c>
    </row>
    <row r="24" spans="1:19" x14ac:dyDescent="0.3">
      <c r="A24" s="13" t="s">
        <v>274</v>
      </c>
      <c r="B24" s="9">
        <v>507298749.99974185</v>
      </c>
      <c r="C24" s="9">
        <v>10230595.200891297</v>
      </c>
      <c r="D24" s="9">
        <v>396832.73041401949</v>
      </c>
      <c r="E24" s="9">
        <v>5422404.9378129113</v>
      </c>
      <c r="F24" s="9">
        <v>28414089.698432744</v>
      </c>
      <c r="G24" s="9">
        <v>254857.23544953181</v>
      </c>
      <c r="H24" s="9">
        <v>113106383.59530097</v>
      </c>
      <c r="I24" s="9">
        <v>45749770.541959316</v>
      </c>
      <c r="J24" s="9">
        <v>9570214.8510033954</v>
      </c>
      <c r="K24" s="9">
        <v>647235.99289308337</v>
      </c>
      <c r="L24" s="9">
        <v>393448.98667142715</v>
      </c>
      <c r="M24" s="9">
        <v>153809.95620488242</v>
      </c>
      <c r="N24" s="9">
        <v>38967.826108415393</v>
      </c>
      <c r="O24" s="9">
        <v>291577155.31922579</v>
      </c>
      <c r="P24" s="9">
        <v>886843.63491844339</v>
      </c>
      <c r="Q24" s="9">
        <v>118813.10254903007</v>
      </c>
      <c r="R24" s="9">
        <v>47992.351109558353</v>
      </c>
      <c r="S24" s="9">
        <v>289334.03879704664</v>
      </c>
    </row>
    <row r="25" spans="1:19" x14ac:dyDescent="0.3">
      <c r="A25" s="13" t="s">
        <v>275</v>
      </c>
      <c r="B25" s="9">
        <v>1819082895.7120938</v>
      </c>
      <c r="C25" s="9">
        <v>36685090.871808894</v>
      </c>
      <c r="D25" s="9">
        <v>1422971.4391278089</v>
      </c>
      <c r="E25" s="9">
        <v>19443777.60837236</v>
      </c>
      <c r="F25" s="9">
        <v>101887861.08318721</v>
      </c>
      <c r="G25" s="9">
        <v>913872.62013744202</v>
      </c>
      <c r="H25" s="9">
        <v>405579331.29968816</v>
      </c>
      <c r="I25" s="9">
        <v>164050522.64700741</v>
      </c>
      <c r="J25" s="9">
        <v>34317084.644421063</v>
      </c>
      <c r="K25" s="9">
        <v>2320872.9060768262</v>
      </c>
      <c r="L25" s="9">
        <v>1410837.9371910791</v>
      </c>
      <c r="M25" s="9">
        <v>551535.08760404051</v>
      </c>
      <c r="N25" s="9">
        <v>139731.67873356218</v>
      </c>
      <c r="O25" s="9">
        <v>1045543707.769558</v>
      </c>
      <c r="P25" s="9">
        <v>3180063.2023085058</v>
      </c>
      <c r="Q25" s="9">
        <v>426042.60829252499</v>
      </c>
      <c r="R25" s="9">
        <v>172092.01684106528</v>
      </c>
      <c r="S25" s="9">
        <v>1037500.2917379055</v>
      </c>
    </row>
    <row r="26" spans="1:19" x14ac:dyDescent="0.3">
      <c r="A26" s="14" t="s">
        <v>276</v>
      </c>
      <c r="B26" s="15">
        <v>7346336275.5397835</v>
      </c>
      <c r="C26" s="15">
        <v>148152134.50596756</v>
      </c>
      <c r="D26" s="15">
        <v>5746646.6904629562</v>
      </c>
      <c r="E26" s="15">
        <v>78523375.220895603</v>
      </c>
      <c r="F26" s="15">
        <v>411472446.73507279</v>
      </c>
      <c r="G26" s="15">
        <v>3690659.5056022359</v>
      </c>
      <c r="H26" s="15">
        <v>1637925440.9787138</v>
      </c>
      <c r="I26" s="15">
        <v>662515330.32594347</v>
      </c>
      <c r="J26" s="15">
        <v>138588980.40783975</v>
      </c>
      <c r="K26" s="15">
        <v>9372806.9572966378</v>
      </c>
      <c r="L26" s="15">
        <v>5697645.7429870376</v>
      </c>
      <c r="M26" s="15">
        <v>2227365.3558335956</v>
      </c>
      <c r="N26" s="15">
        <v>564304.0802275266</v>
      </c>
      <c r="O26" s="15">
        <v>4222411021.595098</v>
      </c>
      <c r="P26" s="15">
        <v>12842632.799580596</v>
      </c>
      <c r="Q26" s="15">
        <v>1720566.0476510383</v>
      </c>
      <c r="R26" s="15">
        <v>694990.77201505029</v>
      </c>
      <c r="S26" s="15">
        <v>4189927.8185965577</v>
      </c>
    </row>
    <row r="28" spans="1:19" x14ac:dyDescent="0.3">
      <c r="A28" s="12" t="s">
        <v>277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3">
      <c r="A29" s="13" t="s">
        <v>278</v>
      </c>
      <c r="B29" s="9">
        <v>11011694372.442553</v>
      </c>
      <c r="C29" s="9">
        <v>222070698.18415645</v>
      </c>
      <c r="D29" s="9">
        <v>8613860.6576564517</v>
      </c>
      <c r="E29" s="9">
        <v>117701583.01957092</v>
      </c>
      <c r="F29" s="9">
        <v>616771225.29962683</v>
      </c>
      <c r="G29" s="9">
        <v>5532065.6425376656</v>
      </c>
      <c r="H29" s="9">
        <v>2455146849.3157897</v>
      </c>
      <c r="I29" s="9">
        <v>993068661.84410667</v>
      </c>
      <c r="J29" s="9">
        <v>207736133.82235593</v>
      </c>
      <c r="K29" s="9">
        <v>14049246.012505772</v>
      </c>
      <c r="L29" s="9">
        <v>8540411.3303555064</v>
      </c>
      <c r="M29" s="9">
        <v>3338680.0759272547</v>
      </c>
      <c r="N29" s="9">
        <v>845856.19709210051</v>
      </c>
      <c r="O29" s="9">
        <v>6329127600.5769005</v>
      </c>
      <c r="P29" s="9">
        <v>19250295.932865776</v>
      </c>
      <c r="Q29" s="9">
        <v>2579019.9023992475</v>
      </c>
      <c r="R29" s="9">
        <v>1041747.2990691971</v>
      </c>
      <c r="S29" s="9">
        <v>6280437.3296388686</v>
      </c>
    </row>
    <row r="30" spans="1:19" x14ac:dyDescent="0.3">
      <c r="A30" s="14" t="s">
        <v>279</v>
      </c>
      <c r="B30" s="15">
        <v>11011694372.442553</v>
      </c>
      <c r="C30" s="15">
        <v>222070698.18415645</v>
      </c>
      <c r="D30" s="15">
        <v>8613860.6576564517</v>
      </c>
      <c r="E30" s="15">
        <v>117701583.01957092</v>
      </c>
      <c r="F30" s="15">
        <v>616771225.29962683</v>
      </c>
      <c r="G30" s="15">
        <v>5532065.6425376656</v>
      </c>
      <c r="H30" s="15">
        <v>2455146849.3157897</v>
      </c>
      <c r="I30" s="15">
        <v>993068661.84410667</v>
      </c>
      <c r="J30" s="15">
        <v>207736133.82235593</v>
      </c>
      <c r="K30" s="15">
        <v>14049246.012505772</v>
      </c>
      <c r="L30" s="15">
        <v>8540411.3303555064</v>
      </c>
      <c r="M30" s="15">
        <v>3338680.0759272547</v>
      </c>
      <c r="N30" s="15">
        <v>845856.19709210051</v>
      </c>
      <c r="O30" s="15">
        <v>6329127600.5769005</v>
      </c>
      <c r="P30" s="15">
        <v>19250295.932865776</v>
      </c>
      <c r="Q30" s="15">
        <v>2579019.9023992475</v>
      </c>
      <c r="R30" s="15">
        <v>1041747.2990691971</v>
      </c>
      <c r="S30" s="15">
        <v>6280437.3296388686</v>
      </c>
    </row>
    <row r="32" spans="1:19" x14ac:dyDescent="0.3">
      <c r="A32" s="12" t="s">
        <v>280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3">
      <c r="A33" s="13" t="s">
        <v>281</v>
      </c>
      <c r="B33" s="9">
        <v>4436534563.313921</v>
      </c>
      <c r="C33" s="9">
        <v>82303679.939356446</v>
      </c>
      <c r="D33" s="9">
        <v>3217428.4563131947</v>
      </c>
      <c r="E33" s="9">
        <v>47591822.143362299</v>
      </c>
      <c r="F33" s="9">
        <v>248353910.22994122</v>
      </c>
      <c r="G33" s="9">
        <v>1997545.4102775448</v>
      </c>
      <c r="H33" s="9">
        <v>960183402.57467782</v>
      </c>
      <c r="I33" s="9">
        <v>387639726.74429798</v>
      </c>
      <c r="J33" s="9">
        <v>76940755.348787829</v>
      </c>
      <c r="K33" s="9">
        <v>7136241.198892666</v>
      </c>
      <c r="L33" s="9">
        <v>3347367.4447953599</v>
      </c>
      <c r="M33" s="9">
        <v>441179.42351067008</v>
      </c>
      <c r="N33" s="9">
        <v>307801.23044381337</v>
      </c>
      <c r="O33" s="9">
        <v>2607147286.102747</v>
      </c>
      <c r="P33" s="9">
        <v>2594289.6354022156</v>
      </c>
      <c r="Q33" s="9">
        <v>931021.25692422653</v>
      </c>
      <c r="R33" s="9">
        <v>398445.27552093123</v>
      </c>
      <c r="S33" s="9">
        <v>6002660.8986678403</v>
      </c>
    </row>
    <row r="34" spans="1:19" x14ac:dyDescent="0.3">
      <c r="A34" s="13" t="s">
        <v>282</v>
      </c>
      <c r="B34" s="9">
        <v>405726741.18395561</v>
      </c>
      <c r="C34" s="9">
        <v>8182212.2590129655</v>
      </c>
      <c r="D34" s="9">
        <v>317378.37025242671</v>
      </c>
      <c r="E34" s="9">
        <v>4336724.0404194603</v>
      </c>
      <c r="F34" s="9">
        <v>22724984.0790256</v>
      </c>
      <c r="G34" s="9">
        <v>203829.39166742127</v>
      </c>
      <c r="H34" s="9">
        <v>90460077.859934062</v>
      </c>
      <c r="I34" s="9">
        <v>36589692.586296201</v>
      </c>
      <c r="J34" s="9">
        <v>7654054.112946027</v>
      </c>
      <c r="K34" s="9">
        <v>517645.569151523</v>
      </c>
      <c r="L34" s="9">
        <v>314672.12403817073</v>
      </c>
      <c r="M34" s="9">
        <v>123013.92876029288</v>
      </c>
      <c r="N34" s="9">
        <v>31165.637798237203</v>
      </c>
      <c r="O34" s="9">
        <v>233197201.90798366</v>
      </c>
      <c r="P34" s="9">
        <v>709278.66062231921</v>
      </c>
      <c r="Q34" s="9">
        <v>95024.190197980235</v>
      </c>
      <c r="R34" s="9">
        <v>38383.260785576967</v>
      </c>
      <c r="S34" s="9">
        <v>231403.20506363886</v>
      </c>
    </row>
    <row r="35" spans="1:19" x14ac:dyDescent="0.3">
      <c r="A35" s="13" t="s">
        <v>283</v>
      </c>
      <c r="B35" s="9">
        <v>67190338.013283014</v>
      </c>
      <c r="C35" s="9">
        <v>1246471.0904295794</v>
      </c>
      <c r="D35" s="9">
        <v>48727.244751083541</v>
      </c>
      <c r="E35" s="9">
        <v>720767.65566591104</v>
      </c>
      <c r="F35" s="9">
        <v>3761265.225623705</v>
      </c>
      <c r="G35" s="9">
        <v>30252.384918461303</v>
      </c>
      <c r="H35" s="9">
        <v>14541765.978161693</v>
      </c>
      <c r="I35" s="9">
        <v>5870718.2138734329</v>
      </c>
      <c r="J35" s="9">
        <v>1165250.779658261</v>
      </c>
      <c r="K35" s="9">
        <v>108076.79991109014</v>
      </c>
      <c r="L35" s="9">
        <v>50695.142089112916</v>
      </c>
      <c r="M35" s="9">
        <v>6681.5651196110803</v>
      </c>
      <c r="N35" s="9">
        <v>4661.5817862525864</v>
      </c>
      <c r="O35" s="9">
        <v>39484670.952908799</v>
      </c>
      <c r="P35" s="9">
        <v>39289.944667269279</v>
      </c>
      <c r="Q35" s="9">
        <v>14100.111710515728</v>
      </c>
      <c r="R35" s="9">
        <v>6034.3658682216246</v>
      </c>
      <c r="S35" s="9">
        <v>90908.976140004263</v>
      </c>
    </row>
    <row r="36" spans="1:19" x14ac:dyDescent="0.3">
      <c r="A36" s="13" t="s">
        <v>284</v>
      </c>
      <c r="B36" s="9">
        <v>135930.22190176736</v>
      </c>
      <c r="C36" s="9">
        <v>2521.6883398136065</v>
      </c>
      <c r="D36" s="9">
        <v>98.578238888560136</v>
      </c>
      <c r="E36" s="9">
        <v>1458.1576796788138</v>
      </c>
      <c r="F36" s="9">
        <v>7609.2728786296229</v>
      </c>
      <c r="G36" s="9">
        <v>61.202451373457492</v>
      </c>
      <c r="H36" s="9">
        <v>29418.894661079376</v>
      </c>
      <c r="I36" s="9">
        <v>11876.827132151102</v>
      </c>
      <c r="J36" s="9">
        <v>2357.3746126837736</v>
      </c>
      <c r="K36" s="9">
        <v>218.64607068122086</v>
      </c>
      <c r="L36" s="9">
        <v>102.55941728039005</v>
      </c>
      <c r="M36" s="9">
        <v>13.517220722721973</v>
      </c>
      <c r="N36" s="9">
        <v>9.4306691312266278</v>
      </c>
      <c r="O36" s="9">
        <v>79879.938738901954</v>
      </c>
      <c r="P36" s="9">
        <v>79.485995383357988</v>
      </c>
      <c r="Q36" s="9">
        <v>28.525400679949083</v>
      </c>
      <c r="R36" s="9">
        <v>12.207896488653756</v>
      </c>
      <c r="S36" s="9">
        <v>183.91449819958217</v>
      </c>
    </row>
    <row r="37" spans="1:19" x14ac:dyDescent="0.3">
      <c r="A37" s="14" t="s">
        <v>285</v>
      </c>
      <c r="B37" s="15">
        <v>4909587572.7330608</v>
      </c>
      <c r="C37" s="15">
        <v>91734884.977138802</v>
      </c>
      <c r="D37" s="15">
        <v>3583632.6495555937</v>
      </c>
      <c r="E37" s="15">
        <v>52650771.997127347</v>
      </c>
      <c r="F37" s="15">
        <v>274847768.80746919</v>
      </c>
      <c r="G37" s="15">
        <v>2231688.3893148005</v>
      </c>
      <c r="H37" s="15">
        <v>1065214665.3074347</v>
      </c>
      <c r="I37" s="15">
        <v>430112014.37159979</v>
      </c>
      <c r="J37" s="15">
        <v>85762417.61600481</v>
      </c>
      <c r="K37" s="15">
        <v>7762182.2140259603</v>
      </c>
      <c r="L37" s="15">
        <v>3712837.2703399239</v>
      </c>
      <c r="M37" s="15">
        <v>570888.43461129675</v>
      </c>
      <c r="N37" s="15">
        <v>343637.88069743436</v>
      </c>
      <c r="O37" s="15">
        <v>2879909038.9023786</v>
      </c>
      <c r="P37" s="15">
        <v>3342937.7266871878</v>
      </c>
      <c r="Q37" s="15">
        <v>1040174.0842334024</v>
      </c>
      <c r="R37" s="15">
        <v>442875.11007121846</v>
      </c>
      <c r="S37" s="15">
        <v>6325156.9943696838</v>
      </c>
    </row>
    <row r="39" spans="1:19" x14ac:dyDescent="0.3">
      <c r="A39" s="22" t="s">
        <v>286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3">
      <c r="A40" s="13" t="s">
        <v>287</v>
      </c>
      <c r="B40" s="9">
        <v>91271640.190000042</v>
      </c>
      <c r="C40" s="9">
        <v>1535467.6198738811</v>
      </c>
      <c r="D40" s="9">
        <v>59985.364388698705</v>
      </c>
      <c r="E40" s="9">
        <v>0</v>
      </c>
      <c r="F40" s="9">
        <v>5383920.143101369</v>
      </c>
      <c r="G40" s="9">
        <v>36711.89843021756</v>
      </c>
      <c r="H40" s="9">
        <v>19361911.210858472</v>
      </c>
      <c r="I40" s="9">
        <v>7957581.0668720491</v>
      </c>
      <c r="J40" s="9">
        <v>1511576.4546589702</v>
      </c>
      <c r="K40" s="9">
        <v>0</v>
      </c>
      <c r="L40" s="9">
        <v>68876.964728045568</v>
      </c>
      <c r="M40" s="9">
        <v>109099.98499828085</v>
      </c>
      <c r="N40" s="9">
        <v>48303.459294209802</v>
      </c>
      <c r="O40" s="9">
        <v>54511154.592215337</v>
      </c>
      <c r="P40" s="9">
        <v>637221.99856029206</v>
      </c>
      <c r="Q40" s="9">
        <v>16871.215139513464</v>
      </c>
      <c r="R40" s="9">
        <v>32958.216880709188</v>
      </c>
      <c r="S40" s="9">
        <v>0</v>
      </c>
    </row>
    <row r="41" spans="1:19" x14ac:dyDescent="0.3">
      <c r="A41" s="13" t="s">
        <v>288</v>
      </c>
      <c r="B41" s="9">
        <v>196192614.32084107</v>
      </c>
      <c r="C41" s="9">
        <v>3300558.70499259</v>
      </c>
      <c r="D41" s="9">
        <v>128941.31666647192</v>
      </c>
      <c r="E41" s="9">
        <v>0</v>
      </c>
      <c r="F41" s="9">
        <v>11572985.496599235</v>
      </c>
      <c r="G41" s="9">
        <v>78913.924574072691</v>
      </c>
      <c r="H41" s="9">
        <v>41619324.149304777</v>
      </c>
      <c r="I41" s="9">
        <v>17105188.752274729</v>
      </c>
      <c r="J41" s="9">
        <v>3249203.5397635326</v>
      </c>
      <c r="K41" s="9">
        <v>0</v>
      </c>
      <c r="L41" s="9">
        <v>148054.22306807799</v>
      </c>
      <c r="M41" s="9">
        <v>234515.4665197132</v>
      </c>
      <c r="N41" s="9">
        <v>103830.52106813843</v>
      </c>
      <c r="O41" s="9">
        <v>117174249.38163854</v>
      </c>
      <c r="P41" s="9">
        <v>1369738.1743118083</v>
      </c>
      <c r="Q41" s="9">
        <v>36265.457683241606</v>
      </c>
      <c r="R41" s="9">
        <v>70845.212376144627</v>
      </c>
      <c r="S41" s="9">
        <v>0</v>
      </c>
    </row>
    <row r="42" spans="1:19" x14ac:dyDescent="0.3">
      <c r="A42" s="13" t="s">
        <v>289</v>
      </c>
      <c r="B42" s="9">
        <v>1807479284.9806101</v>
      </c>
      <c r="C42" s="9">
        <v>30407319.402863029</v>
      </c>
      <c r="D42" s="9">
        <v>1187907.9121278408</v>
      </c>
      <c r="E42" s="9">
        <v>0</v>
      </c>
      <c r="F42" s="9">
        <v>106619362.93012682</v>
      </c>
      <c r="G42" s="9">
        <v>727016.58244332217</v>
      </c>
      <c r="H42" s="9">
        <v>383429654.14458287</v>
      </c>
      <c r="I42" s="9">
        <v>157586331.38380903</v>
      </c>
      <c r="J42" s="9">
        <v>29934195.592114069</v>
      </c>
      <c r="K42" s="9">
        <v>0</v>
      </c>
      <c r="L42" s="9">
        <v>1363990.9034079388</v>
      </c>
      <c r="M42" s="9">
        <v>2160539.2700907462</v>
      </c>
      <c r="N42" s="9">
        <v>956567.69052731409</v>
      </c>
      <c r="O42" s="9">
        <v>1079500516.4879224</v>
      </c>
      <c r="P42" s="9">
        <v>12619095.700855635</v>
      </c>
      <c r="Q42" s="9">
        <v>334105.66320098715</v>
      </c>
      <c r="R42" s="9">
        <v>652681.31653787114</v>
      </c>
      <c r="S42" s="9">
        <v>0</v>
      </c>
    </row>
    <row r="43" spans="1:19" x14ac:dyDescent="0.3">
      <c r="A43" s="13" t="s">
        <v>290</v>
      </c>
      <c r="B43" s="9">
        <v>1934495523.9763222</v>
      </c>
      <c r="C43" s="9">
        <v>32306789.259299409</v>
      </c>
      <c r="D43" s="9">
        <v>1274659.5075646157</v>
      </c>
      <c r="E43" s="9">
        <v>0</v>
      </c>
      <c r="F43" s="9">
        <v>114054748.6515425</v>
      </c>
      <c r="G43" s="9">
        <v>777717.0234117615</v>
      </c>
      <c r="H43" s="9">
        <v>410918873.70362002</v>
      </c>
      <c r="I43" s="9">
        <v>168765781.9539437</v>
      </c>
      <c r="J43" s="9">
        <v>31782086.690578833</v>
      </c>
      <c r="K43" s="9">
        <v>0</v>
      </c>
      <c r="L43" s="9">
        <v>1570046.121976868</v>
      </c>
      <c r="M43" s="9">
        <v>2311210.2401463301</v>
      </c>
      <c r="N43" s="9">
        <v>1390616.2754037087</v>
      </c>
      <c r="O43" s="9">
        <v>1154782364.9811959</v>
      </c>
      <c r="P43" s="9">
        <v>13499122.005766219</v>
      </c>
      <c r="Q43" s="9">
        <v>357405.41297755227</v>
      </c>
      <c r="R43" s="9">
        <v>704102.14889479452</v>
      </c>
      <c r="S43" s="9">
        <v>0</v>
      </c>
    </row>
    <row r="44" spans="1:19" x14ac:dyDescent="0.3">
      <c r="A44" s="13" t="s">
        <v>291</v>
      </c>
      <c r="B44" s="9">
        <v>2109951830.9722929</v>
      </c>
      <c r="C44" s="9">
        <v>32634410.101983432</v>
      </c>
      <c r="D44" s="9">
        <v>1390880.9021826817</v>
      </c>
      <c r="E44" s="9">
        <v>0</v>
      </c>
      <c r="F44" s="9">
        <v>124826320.08793794</v>
      </c>
      <c r="G44" s="9">
        <v>851166.26225559565</v>
      </c>
      <c r="H44" s="9">
        <v>449417919.85850191</v>
      </c>
      <c r="I44" s="9">
        <v>183278402.60632703</v>
      </c>
      <c r="J44" s="9">
        <v>32568798.614474107</v>
      </c>
      <c r="K44" s="9">
        <v>0</v>
      </c>
      <c r="L44" s="9">
        <v>1390789.6694000466</v>
      </c>
      <c r="M44" s="9">
        <v>2529485.8183278637</v>
      </c>
      <c r="N44" s="9">
        <v>1438522.5164404407</v>
      </c>
      <c r="O44" s="9">
        <v>1263842451.3427677</v>
      </c>
      <c r="P44" s="9">
        <v>14774007.608802106</v>
      </c>
      <c r="Q44" s="9">
        <v>391159.53530177037</v>
      </c>
      <c r="R44" s="9">
        <v>617516.04759055784</v>
      </c>
      <c r="S44" s="9">
        <v>0</v>
      </c>
    </row>
    <row r="45" spans="1:19" x14ac:dyDescent="0.3">
      <c r="A45" s="13" t="s">
        <v>292</v>
      </c>
      <c r="B45" s="9">
        <v>1767239767.9149151</v>
      </c>
      <c r="C45" s="9">
        <v>28963196.941287562</v>
      </c>
      <c r="D45" s="9">
        <v>1161711.2860537341</v>
      </c>
      <c r="E45" s="9">
        <v>0</v>
      </c>
      <c r="F45" s="9">
        <v>104369507.35037448</v>
      </c>
      <c r="G45" s="9">
        <v>711675.25728782918</v>
      </c>
      <c r="H45" s="9">
        <v>375265098.98691773</v>
      </c>
      <c r="I45" s="9">
        <v>153847733.5049504</v>
      </c>
      <c r="J45" s="9">
        <v>28648573.726894882</v>
      </c>
      <c r="K45" s="9">
        <v>0</v>
      </c>
      <c r="L45" s="9">
        <v>1241811.9956521855</v>
      </c>
      <c r="M45" s="9">
        <v>2114948.1016716165</v>
      </c>
      <c r="N45" s="9">
        <v>920264.97692470753</v>
      </c>
      <c r="O45" s="9">
        <v>1056721162.029037</v>
      </c>
      <c r="P45" s="9">
        <v>12352810.646305038</v>
      </c>
      <c r="Q45" s="9">
        <v>327055.44764987548</v>
      </c>
      <c r="R45" s="9">
        <v>594217.66390797193</v>
      </c>
      <c r="S45" s="9">
        <v>0</v>
      </c>
    </row>
    <row r="46" spans="1:19" x14ac:dyDescent="0.3">
      <c r="A46" s="13" t="s">
        <v>293</v>
      </c>
      <c r="B46" s="9">
        <v>2555868103.1902466</v>
      </c>
      <c r="C46" s="9">
        <v>40828947.64015089</v>
      </c>
      <c r="D46" s="9">
        <v>1680467.7951600791</v>
      </c>
      <c r="E46" s="9">
        <v>0</v>
      </c>
      <c r="F46" s="9">
        <v>151115140.04899046</v>
      </c>
      <c r="G46" s="9">
        <v>1030424.5838146689</v>
      </c>
      <c r="H46" s="9">
        <v>543239687.10047305</v>
      </c>
      <c r="I46" s="9">
        <v>222184175.35665566</v>
      </c>
      <c r="J46" s="9">
        <v>40578185.133987196</v>
      </c>
      <c r="K46" s="9">
        <v>0</v>
      </c>
      <c r="L46" s="9">
        <v>1669226.6595007612</v>
      </c>
      <c r="M46" s="9">
        <v>3062203.5754900612</v>
      </c>
      <c r="N46" s="9">
        <v>1310215.8453520006</v>
      </c>
      <c r="O46" s="9">
        <v>1530011690.6432531</v>
      </c>
      <c r="P46" s="9">
        <v>17885460.59289556</v>
      </c>
      <c r="Q46" s="9">
        <v>473538.97733252909</v>
      </c>
      <c r="R46" s="9">
        <v>798739.23719066975</v>
      </c>
      <c r="S46" s="9">
        <v>0</v>
      </c>
    </row>
    <row r="47" spans="1:19" x14ac:dyDescent="0.3">
      <c r="A47" s="13" t="s">
        <v>294</v>
      </c>
      <c r="B47" s="9">
        <v>2196472114.7493272</v>
      </c>
      <c r="C47" s="9">
        <v>15937572.124124836</v>
      </c>
      <c r="D47" s="9">
        <v>924224.09942494147</v>
      </c>
      <c r="E47" s="9">
        <v>0</v>
      </c>
      <c r="F47" s="9">
        <v>108284734.24776101</v>
      </c>
      <c r="G47" s="9">
        <v>503332.40887818526</v>
      </c>
      <c r="H47" s="9">
        <v>323952389.85558832</v>
      </c>
      <c r="I47" s="9">
        <v>116494710.43546903</v>
      </c>
      <c r="J47" s="9">
        <v>17599702.386422757</v>
      </c>
      <c r="K47" s="9">
        <v>0</v>
      </c>
      <c r="L47" s="9">
        <v>180007.236285383</v>
      </c>
      <c r="M47" s="9">
        <v>1443860.6594834863</v>
      </c>
      <c r="N47" s="9">
        <v>613227.43904427672</v>
      </c>
      <c r="O47" s="9">
        <v>1601795760.6621799</v>
      </c>
      <c r="P47" s="9">
        <v>8433179.6662771888</v>
      </c>
      <c r="Q47" s="9">
        <v>223278.52582206624</v>
      </c>
      <c r="R47" s="9">
        <v>86135.002566032228</v>
      </c>
      <c r="S47" s="9">
        <v>0</v>
      </c>
    </row>
    <row r="48" spans="1:19" x14ac:dyDescent="0.3">
      <c r="A48" s="13" t="s">
        <v>295</v>
      </c>
      <c r="B48" s="9">
        <v>1321225140.7260451</v>
      </c>
      <c r="C48" s="9">
        <v>58830.894029429932</v>
      </c>
      <c r="D48" s="9">
        <v>16523.943548784275</v>
      </c>
      <c r="E48" s="9">
        <v>0</v>
      </c>
      <c r="F48" s="9">
        <v>116039299.46717502</v>
      </c>
      <c r="G48" s="9">
        <v>2932974.03331926</v>
      </c>
      <c r="H48" s="9">
        <v>28756900.130669739</v>
      </c>
      <c r="I48" s="9">
        <v>813713.31579001667</v>
      </c>
      <c r="J48" s="9">
        <v>31681.432609382304</v>
      </c>
      <c r="K48" s="9">
        <v>0</v>
      </c>
      <c r="L48" s="9">
        <v>0</v>
      </c>
      <c r="M48" s="9">
        <v>0</v>
      </c>
      <c r="N48" s="9">
        <v>34016.513348657463</v>
      </c>
      <c r="O48" s="9">
        <v>1172541200.9955549</v>
      </c>
      <c r="P48" s="9">
        <v>0</v>
      </c>
      <c r="Q48" s="9">
        <v>0</v>
      </c>
      <c r="R48" s="9">
        <v>0</v>
      </c>
      <c r="S48" s="9">
        <v>0</v>
      </c>
    </row>
    <row r="49" spans="1:19" x14ac:dyDescent="0.3">
      <c r="A49" s="13" t="s">
        <v>296</v>
      </c>
      <c r="B49" s="9">
        <v>883842640.22358227</v>
      </c>
      <c r="C49" s="9">
        <v>4255532.4687272226</v>
      </c>
      <c r="D49" s="9">
        <v>445856.92248077091</v>
      </c>
      <c r="E49" s="9">
        <v>633320.90388744394</v>
      </c>
      <c r="F49" s="9">
        <v>91399873.079012722</v>
      </c>
      <c r="G49" s="9">
        <v>1102738.8746709507</v>
      </c>
      <c r="H49" s="9">
        <v>79610908.567144617</v>
      </c>
      <c r="I49" s="9">
        <v>9597310.7727604751</v>
      </c>
      <c r="J49" s="9">
        <v>2605090.4782182439</v>
      </c>
      <c r="K49" s="9">
        <v>208500.16771556568</v>
      </c>
      <c r="L49" s="9">
        <v>1023393.2350200665</v>
      </c>
      <c r="M49" s="9">
        <v>0</v>
      </c>
      <c r="N49" s="9">
        <v>876530.47469356679</v>
      </c>
      <c r="O49" s="9">
        <v>691653524.24631715</v>
      </c>
      <c r="P49" s="9">
        <v>0</v>
      </c>
      <c r="Q49" s="9">
        <v>0</v>
      </c>
      <c r="R49" s="9">
        <v>112622.09389048004</v>
      </c>
      <c r="S49" s="9">
        <v>317437.93904309539</v>
      </c>
    </row>
    <row r="50" spans="1:19" x14ac:dyDescent="0.3">
      <c r="A50" s="13" t="s">
        <v>297</v>
      </c>
      <c r="B50" s="9">
        <v>80781320.832400993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80781320.832400993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</row>
    <row r="51" spans="1:19" x14ac:dyDescent="0.3">
      <c r="A51" s="13" t="s">
        <v>298</v>
      </c>
      <c r="B51" s="9">
        <v>475029516.37386274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474812739.41266882</v>
      </c>
      <c r="Q51" s="9">
        <v>216776.96119394168</v>
      </c>
      <c r="R51" s="9">
        <v>0</v>
      </c>
      <c r="S51" s="9">
        <v>0</v>
      </c>
    </row>
    <row r="52" spans="1:19" x14ac:dyDescent="0.3">
      <c r="A52" s="14" t="s">
        <v>299</v>
      </c>
      <c r="B52" s="15">
        <v>15419849498.450447</v>
      </c>
      <c r="C52" s="15">
        <v>190228625.1573323</v>
      </c>
      <c r="D52" s="15">
        <v>8271159.0495986193</v>
      </c>
      <c r="E52" s="15">
        <v>633320.90388744394</v>
      </c>
      <c r="F52" s="15">
        <v>933665891.50262153</v>
      </c>
      <c r="G52" s="15">
        <v>8752670.8490858637</v>
      </c>
      <c r="H52" s="15">
        <v>2655572667.7076612</v>
      </c>
      <c r="I52" s="15">
        <v>1037630929.1488522</v>
      </c>
      <c r="J52" s="15">
        <v>188509094.04972199</v>
      </c>
      <c r="K52" s="15">
        <v>208500.16771556568</v>
      </c>
      <c r="L52" s="15">
        <v>8656197.0090393722</v>
      </c>
      <c r="M52" s="15">
        <v>94747183.94912909</v>
      </c>
      <c r="N52" s="15">
        <v>7692095.7120970208</v>
      </c>
      <c r="O52" s="15">
        <v>9722534075.3620815</v>
      </c>
      <c r="P52" s="15">
        <v>556383375.80644262</v>
      </c>
      <c r="Q52" s="15">
        <v>2376457.196301477</v>
      </c>
      <c r="R52" s="15">
        <v>3669816.9398352318</v>
      </c>
      <c r="S52" s="15">
        <v>317437.93904309539</v>
      </c>
    </row>
    <row r="54" spans="1:19" x14ac:dyDescent="0.3">
      <c r="A54" s="12" t="s">
        <v>300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3">
      <c r="A55" s="13" t="s">
        <v>301</v>
      </c>
      <c r="B55" s="9">
        <v>325164591.09817374</v>
      </c>
      <c r="C55" s="9">
        <v>5233819.8629416237</v>
      </c>
      <c r="D55" s="9">
        <v>209665.86639323307</v>
      </c>
      <c r="E55" s="9">
        <v>2236186.8435707856</v>
      </c>
      <c r="F55" s="9">
        <v>20512886.236725375</v>
      </c>
      <c r="G55" s="9">
        <v>245691.77725862418</v>
      </c>
      <c r="H55" s="9">
        <v>60540223.27674748</v>
      </c>
      <c r="I55" s="9">
        <v>23771812.208141468</v>
      </c>
      <c r="J55" s="9">
        <v>4946205.8822428603</v>
      </c>
      <c r="K55" s="9">
        <v>267168.94398025773</v>
      </c>
      <c r="L55" s="9">
        <v>207256.08070750898</v>
      </c>
      <c r="M55" s="9">
        <v>425600.07094646944</v>
      </c>
      <c r="N55" s="9">
        <v>64656.711229979031</v>
      </c>
      <c r="O55" s="9">
        <v>200324575.77163839</v>
      </c>
      <c r="P55" s="9">
        <v>5937616.2687836606</v>
      </c>
      <c r="Q55" s="9">
        <v>70249.550064288371</v>
      </c>
      <c r="R55" s="9">
        <v>40238.525717997596</v>
      </c>
      <c r="S55" s="9">
        <v>130737.22108377967</v>
      </c>
    </row>
    <row r="56" spans="1:19" ht="15" x14ac:dyDescent="0.25">
      <c r="A56" s="13" t="s">
        <v>302</v>
      </c>
      <c r="B56" s="9">
        <v>475305555.78606313</v>
      </c>
      <c r="C56" s="9">
        <v>7650475.257585872</v>
      </c>
      <c r="D56" s="9">
        <v>306476.63947306655</v>
      </c>
      <c r="E56" s="9">
        <v>3268720.0870650527</v>
      </c>
      <c r="F56" s="9">
        <v>29984472.665350422</v>
      </c>
      <c r="G56" s="9">
        <v>359137.09530173941</v>
      </c>
      <c r="H56" s="9">
        <v>88493966.624056637</v>
      </c>
      <c r="I56" s="9">
        <v>34748169.766803555</v>
      </c>
      <c r="J56" s="9">
        <v>7230058.8694232553</v>
      </c>
      <c r="K56" s="9">
        <v>390531.09374068346</v>
      </c>
      <c r="L56" s="9">
        <v>302954.16329935379</v>
      </c>
      <c r="M56" s="9">
        <v>622115.9492815875</v>
      </c>
      <c r="N56" s="9">
        <v>94511.194969521312</v>
      </c>
      <c r="O56" s="9">
        <v>292822116.64922166</v>
      </c>
      <c r="P56" s="9">
        <v>8679241.460908372</v>
      </c>
      <c r="Q56" s="9">
        <v>102686.46202915224</v>
      </c>
      <c r="R56" s="9">
        <v>58818.196550282562</v>
      </c>
      <c r="S56" s="9">
        <v>191103.61100292724</v>
      </c>
    </row>
    <row r="57" spans="1:19" x14ac:dyDescent="0.3">
      <c r="A57" s="13" t="s">
        <v>303</v>
      </c>
      <c r="B57" s="9">
        <v>386920129.53897947</v>
      </c>
      <c r="C57" s="9">
        <v>6227831.4268900445</v>
      </c>
      <c r="D57" s="9">
        <v>249485.78783069033</v>
      </c>
      <c r="E57" s="9">
        <v>2660885.3696697284</v>
      </c>
      <c r="F57" s="9">
        <v>24408711.210304685</v>
      </c>
      <c r="G57" s="9">
        <v>292353.77063201659</v>
      </c>
      <c r="H57" s="9">
        <v>72038074.48236464</v>
      </c>
      <c r="I57" s="9">
        <v>28286575.201459724</v>
      </c>
      <c r="J57" s="9">
        <v>5885593.5519315489</v>
      </c>
      <c r="K57" s="9">
        <v>317909.89930518984</v>
      </c>
      <c r="L57" s="9">
        <v>246618.33357765316</v>
      </c>
      <c r="M57" s="9">
        <v>506430.40198890748</v>
      </c>
      <c r="N57" s="9">
        <v>76936.369363522579</v>
      </c>
      <c r="O57" s="9">
        <v>238370391.27056035</v>
      </c>
      <c r="P57" s="9">
        <v>7065293.4506540401</v>
      </c>
      <c r="Q57" s="9">
        <v>83591.404953201054</v>
      </c>
      <c r="R57" s="9">
        <v>47880.661085156629</v>
      </c>
      <c r="S57" s="9">
        <v>155566.94640847182</v>
      </c>
    </row>
    <row r="58" spans="1:19" ht="15" x14ac:dyDescent="0.25">
      <c r="A58" s="14" t="s">
        <v>304</v>
      </c>
      <c r="B58" s="15">
        <v>1187390276.4232163</v>
      </c>
      <c r="C58" s="15">
        <v>19112126.54741754</v>
      </c>
      <c r="D58" s="15">
        <v>765628.29369699</v>
      </c>
      <c r="E58" s="15">
        <v>8165792.3003055658</v>
      </c>
      <c r="F58" s="15">
        <v>74906070.112380475</v>
      </c>
      <c r="G58" s="15">
        <v>897182.6431923802</v>
      </c>
      <c r="H58" s="15">
        <v>221072264.38316876</v>
      </c>
      <c r="I58" s="15">
        <v>86806557.176404744</v>
      </c>
      <c r="J58" s="15">
        <v>18061858.303597666</v>
      </c>
      <c r="K58" s="15">
        <v>975609.93702613108</v>
      </c>
      <c r="L58" s="15">
        <v>756828.57758451591</v>
      </c>
      <c r="M58" s="15">
        <v>1554146.4222169644</v>
      </c>
      <c r="N58" s="15">
        <v>236104.27556302294</v>
      </c>
      <c r="O58" s="15">
        <v>731517083.69142044</v>
      </c>
      <c r="P58" s="15">
        <v>21682151.180346072</v>
      </c>
      <c r="Q58" s="15">
        <v>256527.4170466417</v>
      </c>
      <c r="R58" s="15">
        <v>146937.3833534368</v>
      </c>
      <c r="S58" s="15">
        <v>477407.77849517867</v>
      </c>
    </row>
    <row r="60" spans="1:19" ht="15" x14ac:dyDescent="0.25">
      <c r="A60" s="16" t="s">
        <v>305</v>
      </c>
      <c r="B60" s="17">
        <v>43122297366.667412</v>
      </c>
      <c r="C60" s="17">
        <v>732959678.08556449</v>
      </c>
      <c r="D60" s="17">
        <v>29391936.51926361</v>
      </c>
      <c r="E60" s="17">
        <v>288800562.82583278</v>
      </c>
      <c r="F60" s="17">
        <v>2500208498.4205141</v>
      </c>
      <c r="G60" s="17">
        <v>22973900.579860367</v>
      </c>
      <c r="H60" s="17">
        <v>8724382856.4257145</v>
      </c>
      <c r="I60" s="17">
        <v>3486935085.682229</v>
      </c>
      <c r="J60" s="17">
        <v>696484786.81533074</v>
      </c>
      <c r="K60" s="17">
        <v>36084337.25032334</v>
      </c>
      <c r="L60" s="17">
        <v>29752571.418356251</v>
      </c>
      <c r="M60" s="17">
        <v>104368858.39995402</v>
      </c>
      <c r="N60" s="17">
        <v>10046233.809371354</v>
      </c>
      <c r="O60" s="17">
        <v>25790866032.134239</v>
      </c>
      <c r="P60" s="17">
        <v>634710562.78547788</v>
      </c>
      <c r="Q60" s="17">
        <v>8716232.6828145832</v>
      </c>
      <c r="R60" s="17">
        <v>6331001.9587571435</v>
      </c>
      <c r="S60" s="17">
        <v>19284230.873811558</v>
      </c>
    </row>
    <row r="62" spans="1:19" x14ac:dyDescent="0.3">
      <c r="A62" s="18" t="s">
        <v>305</v>
      </c>
      <c r="B62" s="19">
        <v>43122297366.667412</v>
      </c>
      <c r="C62" s="19">
        <v>732959678.08556449</v>
      </c>
      <c r="D62" s="19">
        <v>29391936.51926361</v>
      </c>
      <c r="E62" s="19">
        <v>288800562.82583278</v>
      </c>
      <c r="F62" s="19">
        <v>2500208498.4205141</v>
      </c>
      <c r="G62" s="19">
        <v>22973900.579860367</v>
      </c>
      <c r="H62" s="19">
        <v>8724382856.4257145</v>
      </c>
      <c r="I62" s="19">
        <v>3486935085.682229</v>
      </c>
      <c r="J62" s="19">
        <v>696484786.81533074</v>
      </c>
      <c r="K62" s="19">
        <v>36084337.25032334</v>
      </c>
      <c r="L62" s="19">
        <v>29752571.418356251</v>
      </c>
      <c r="M62" s="19">
        <v>104368858.39995402</v>
      </c>
      <c r="N62" s="19">
        <v>10046233.809371354</v>
      </c>
      <c r="O62" s="19">
        <v>25790866032.134239</v>
      </c>
      <c r="P62" s="19">
        <v>634710562.78547788</v>
      </c>
      <c r="Q62" s="19">
        <v>8716232.6828145832</v>
      </c>
      <c r="R62" s="19">
        <v>6331001.9587571435</v>
      </c>
      <c r="S62" s="19">
        <v>19284230.873811558</v>
      </c>
    </row>
    <row r="64" spans="1:19" x14ac:dyDescent="0.3">
      <c r="A64" s="10" t="s">
        <v>306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x14ac:dyDescent="0.3">
      <c r="A65" s="11" t="s">
        <v>307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x14ac:dyDescent="0.3">
      <c r="A66" s="12" t="s">
        <v>307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x14ac:dyDescent="0.3">
      <c r="A67" s="13" t="s">
        <v>308</v>
      </c>
      <c r="B67" s="9">
        <v>90391476.921732694</v>
      </c>
      <c r="C67" s="9">
        <v>1822907.3302416487</v>
      </c>
      <c r="D67" s="9">
        <v>70708.426924027051</v>
      </c>
      <c r="E67" s="9">
        <v>966174.64718147775</v>
      </c>
      <c r="F67" s="9">
        <v>5062877.7090998814</v>
      </c>
      <c r="G67" s="9">
        <v>45410.95738257718</v>
      </c>
      <c r="H67" s="9">
        <v>20153515.186979067</v>
      </c>
      <c r="I67" s="9">
        <v>8151783.0038417932</v>
      </c>
      <c r="J67" s="9">
        <v>1705239.4764247639</v>
      </c>
      <c r="K67" s="9">
        <v>115325.76674896135</v>
      </c>
      <c r="L67" s="9">
        <v>70105.504889589269</v>
      </c>
      <c r="M67" s="9">
        <v>27406.15683881228</v>
      </c>
      <c r="N67" s="9">
        <v>6943.3629678186971</v>
      </c>
      <c r="O67" s="9">
        <v>51953784.049252391</v>
      </c>
      <c r="P67" s="9">
        <v>158019.52194630244</v>
      </c>
      <c r="Q67" s="9">
        <v>21170.349457919179</v>
      </c>
      <c r="R67" s="9">
        <v>8551.3703665572702</v>
      </c>
      <c r="S67" s="9">
        <v>51554.101189108522</v>
      </c>
    </row>
    <row r="68" spans="1:19" x14ac:dyDescent="0.3">
      <c r="A68" s="13" t="s">
        <v>309</v>
      </c>
      <c r="B68" s="9">
        <v>65820146.274853215</v>
      </c>
      <c r="C68" s="9">
        <v>1221052.1918081657</v>
      </c>
      <c r="D68" s="9">
        <v>47733.565151180635</v>
      </c>
      <c r="E68" s="9">
        <v>706069.2642554437</v>
      </c>
      <c r="F68" s="9">
        <v>3684562.9096274087</v>
      </c>
      <c r="G68" s="9">
        <v>29635.457409109011</v>
      </c>
      <c r="H68" s="9">
        <v>14245220.251579436</v>
      </c>
      <c r="I68" s="9">
        <v>5750998.4768822547</v>
      </c>
      <c r="J68" s="9">
        <v>1141488.1816613441</v>
      </c>
      <c r="K68" s="9">
        <v>105872.8232273469</v>
      </c>
      <c r="L68" s="9">
        <v>49661.33176871694</v>
      </c>
      <c r="M68" s="9">
        <v>6545.3100329814852</v>
      </c>
      <c r="N68" s="9">
        <v>4566.5195936755026</v>
      </c>
      <c r="O68" s="9">
        <v>38679472.295869768</v>
      </c>
      <c r="P68" s="9">
        <v>38488.717003020698</v>
      </c>
      <c r="Q68" s="9">
        <v>13812.572502529214</v>
      </c>
      <c r="R68" s="9">
        <v>5911.3089153355513</v>
      </c>
      <c r="S68" s="9">
        <v>89055.097565505668</v>
      </c>
    </row>
    <row r="69" spans="1:19" ht="15" x14ac:dyDescent="0.25">
      <c r="A69" s="13" t="s">
        <v>310</v>
      </c>
      <c r="B69" s="9">
        <v>44397630.670000002</v>
      </c>
      <c r="C69" s="9">
        <v>746903.68389340665</v>
      </c>
      <c r="D69" s="9">
        <v>29178.921822713164</v>
      </c>
      <c r="E69" s="9">
        <v>0</v>
      </c>
      <c r="F69" s="9">
        <v>2618921.9079726506</v>
      </c>
      <c r="G69" s="9">
        <v>17857.916262996343</v>
      </c>
      <c r="H69" s="9">
        <v>9418292.2670782655</v>
      </c>
      <c r="I69" s="9">
        <v>3870838.1321745776</v>
      </c>
      <c r="J69" s="9">
        <v>735282.20840244927</v>
      </c>
      <c r="K69" s="9">
        <v>0</v>
      </c>
      <c r="L69" s="9">
        <v>33504.098702517069</v>
      </c>
      <c r="M69" s="9">
        <v>53069.944069953424</v>
      </c>
      <c r="N69" s="9">
        <v>23496.445789331501</v>
      </c>
      <c r="O69" s="9">
        <v>26516079.955859181</v>
      </c>
      <c r="P69" s="9">
        <v>309966.45713811525</v>
      </c>
      <c r="Q69" s="9">
        <v>8206.7329693971951</v>
      </c>
      <c r="R69" s="9">
        <v>16031.9978644561</v>
      </c>
      <c r="S69" s="9">
        <v>0</v>
      </c>
    </row>
    <row r="70" spans="1:19" x14ac:dyDescent="0.3">
      <c r="A70" s="13" t="s">
        <v>311</v>
      </c>
      <c r="B70" s="9">
        <v>32706010.432939973</v>
      </c>
      <c r="C70" s="9">
        <v>526432.98725541541</v>
      </c>
      <c r="D70" s="9">
        <v>21088.809179773543</v>
      </c>
      <c r="E70" s="9">
        <v>224922.24626557739</v>
      </c>
      <c r="F70" s="9">
        <v>2063246.3977773469</v>
      </c>
      <c r="G70" s="9">
        <v>24712.401197097177</v>
      </c>
      <c r="H70" s="9">
        <v>6089313.6224171724</v>
      </c>
      <c r="I70" s="9">
        <v>2391038.7519858447</v>
      </c>
      <c r="J70" s="9">
        <v>497503.92760096758</v>
      </c>
      <c r="K70" s="9">
        <v>26872.637760664627</v>
      </c>
      <c r="L70" s="9">
        <v>20846.425851649605</v>
      </c>
      <c r="M70" s="9">
        <v>42808.106238211491</v>
      </c>
      <c r="N70" s="9">
        <v>6503.3620816628863</v>
      </c>
      <c r="O70" s="9">
        <v>20149234.709210239</v>
      </c>
      <c r="P70" s="9">
        <v>597222.8986488902</v>
      </c>
      <c r="Q70" s="9">
        <v>7065.9062524377587</v>
      </c>
      <c r="R70" s="9">
        <v>4047.3092026850281</v>
      </c>
      <c r="S70" s="9">
        <v>13149.934014336442</v>
      </c>
    </row>
    <row r="71" spans="1:19" ht="15" x14ac:dyDescent="0.25">
      <c r="A71" s="14" t="s">
        <v>312</v>
      </c>
      <c r="B71" s="15">
        <v>233315264.29952589</v>
      </c>
      <c r="C71" s="15">
        <v>4317296.1931986362</v>
      </c>
      <c r="D71" s="15">
        <v>168709.72307769442</v>
      </c>
      <c r="E71" s="15">
        <v>1897166.1577024988</v>
      </c>
      <c r="F71" s="15">
        <v>13429608.924477287</v>
      </c>
      <c r="G71" s="15">
        <v>117616.73225177971</v>
      </c>
      <c r="H71" s="15">
        <v>49906341.328053944</v>
      </c>
      <c r="I71" s="15">
        <v>20164658.36488447</v>
      </c>
      <c r="J71" s="15">
        <v>4079513.794089525</v>
      </c>
      <c r="K71" s="15">
        <v>248071.22773697288</v>
      </c>
      <c r="L71" s="15">
        <v>174117.3612124729</v>
      </c>
      <c r="M71" s="15">
        <v>129829.51717995868</v>
      </c>
      <c r="N71" s="15">
        <v>41509.690432488584</v>
      </c>
      <c r="O71" s="15">
        <v>137298571.01019159</v>
      </c>
      <c r="P71" s="15">
        <v>1103697.5947363286</v>
      </c>
      <c r="Q71" s="15">
        <v>50255.561182283353</v>
      </c>
      <c r="R71" s="15">
        <v>34541.986349033948</v>
      </c>
      <c r="S71" s="15">
        <v>153759.13276895063</v>
      </c>
    </row>
    <row r="73" spans="1:19" ht="15" x14ac:dyDescent="0.25">
      <c r="A73" s="16" t="s">
        <v>312</v>
      </c>
      <c r="B73" s="17">
        <v>233315264.29952589</v>
      </c>
      <c r="C73" s="17">
        <v>4317296.1931986362</v>
      </c>
      <c r="D73" s="17">
        <v>168709.72307769442</v>
      </c>
      <c r="E73" s="17">
        <v>1897166.1577024988</v>
      </c>
      <c r="F73" s="17">
        <v>13429608.924477287</v>
      </c>
      <c r="G73" s="17">
        <v>117616.73225177971</v>
      </c>
      <c r="H73" s="17">
        <v>49906341.328053944</v>
      </c>
      <c r="I73" s="17">
        <v>20164658.36488447</v>
      </c>
      <c r="J73" s="17">
        <v>4079513.794089525</v>
      </c>
      <c r="K73" s="17">
        <v>248071.22773697288</v>
      </c>
      <c r="L73" s="17">
        <v>174117.3612124729</v>
      </c>
      <c r="M73" s="17">
        <v>129829.51717995868</v>
      </c>
      <c r="N73" s="17">
        <v>41509.690432488584</v>
      </c>
      <c r="O73" s="17">
        <v>137298571.01019159</v>
      </c>
      <c r="P73" s="17">
        <v>1103697.5947363286</v>
      </c>
      <c r="Q73" s="17">
        <v>50255.561182283353</v>
      </c>
      <c r="R73" s="17">
        <v>34541.986349033948</v>
      </c>
      <c r="S73" s="17">
        <v>153759.13276895063</v>
      </c>
    </row>
    <row r="75" spans="1:19" x14ac:dyDescent="0.3">
      <c r="A75" s="18" t="s">
        <v>313</v>
      </c>
      <c r="B75" s="19">
        <v>233315264.29952589</v>
      </c>
      <c r="C75" s="19">
        <v>4317296.1931986362</v>
      </c>
      <c r="D75" s="19">
        <v>168709.72307769442</v>
      </c>
      <c r="E75" s="19">
        <v>1897166.1577024988</v>
      </c>
      <c r="F75" s="19">
        <v>13429608.924477287</v>
      </c>
      <c r="G75" s="19">
        <v>117616.73225177971</v>
      </c>
      <c r="H75" s="19">
        <v>49906341.328053944</v>
      </c>
      <c r="I75" s="19">
        <v>20164658.36488447</v>
      </c>
      <c r="J75" s="19">
        <v>4079513.794089525</v>
      </c>
      <c r="K75" s="19">
        <v>248071.22773697288</v>
      </c>
      <c r="L75" s="19">
        <v>174117.3612124729</v>
      </c>
      <c r="M75" s="19">
        <v>129829.51717995868</v>
      </c>
      <c r="N75" s="19">
        <v>41509.690432488584</v>
      </c>
      <c r="O75" s="19">
        <v>137298571.01019159</v>
      </c>
      <c r="P75" s="19">
        <v>1103697.5947363286</v>
      </c>
      <c r="Q75" s="19">
        <v>50255.561182283353</v>
      </c>
      <c r="R75" s="19">
        <v>34541.986349033948</v>
      </c>
      <c r="S75" s="19">
        <v>153759.13276895063</v>
      </c>
    </row>
    <row r="77" spans="1:19" x14ac:dyDescent="0.3">
      <c r="A77" s="10" t="s">
        <v>314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x14ac:dyDescent="0.3">
      <c r="A78" s="11" t="s">
        <v>314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x14ac:dyDescent="0.3">
      <c r="A79" s="12" t="s">
        <v>315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x14ac:dyDescent="0.3">
      <c r="A80" s="13" t="s">
        <v>316</v>
      </c>
      <c r="B80" s="9">
        <v>113172522.06029227</v>
      </c>
      <c r="C80" s="9">
        <v>1821614.684113997</v>
      </c>
      <c r="D80" s="9">
        <v>72973.551054685318</v>
      </c>
      <c r="E80" s="9">
        <v>778297.858417621</v>
      </c>
      <c r="F80" s="9">
        <v>7139446.0949936602</v>
      </c>
      <c r="G80" s="9">
        <v>85512.257001682505</v>
      </c>
      <c r="H80" s="9">
        <v>21070835.945523102</v>
      </c>
      <c r="I80" s="9">
        <v>8273705.1179313501</v>
      </c>
      <c r="J80" s="9">
        <v>1721511.5349194645</v>
      </c>
      <c r="K80" s="9">
        <v>92987.317912797473</v>
      </c>
      <c r="L80" s="9">
        <v>72134.832660541826</v>
      </c>
      <c r="M80" s="9">
        <v>148128.7776611227</v>
      </c>
      <c r="N80" s="9">
        <v>22503.566742331685</v>
      </c>
      <c r="O80" s="9">
        <v>69722343.98021996</v>
      </c>
      <c r="P80" s="9">
        <v>2066568.828712306</v>
      </c>
      <c r="Q80" s="9">
        <v>24450.136859999977</v>
      </c>
      <c r="R80" s="9">
        <v>14004.893411407171</v>
      </c>
      <c r="S80" s="9">
        <v>45502.682156244337</v>
      </c>
    </row>
    <row r="81" spans="1:19" x14ac:dyDescent="0.3">
      <c r="A81" s="13" t="s">
        <v>317</v>
      </c>
      <c r="B81" s="9">
        <v>19783648.292731985</v>
      </c>
      <c r="C81" s="9">
        <v>398972.9863908558</v>
      </c>
      <c r="D81" s="9">
        <v>15475.691926225885</v>
      </c>
      <c r="E81" s="9">
        <v>211463.07218481909</v>
      </c>
      <c r="F81" s="9">
        <v>1108093.3220360163</v>
      </c>
      <c r="G81" s="9">
        <v>9938.9283158968756</v>
      </c>
      <c r="H81" s="9">
        <v>4410925.3427362163</v>
      </c>
      <c r="I81" s="9">
        <v>1784150.6013483657</v>
      </c>
      <c r="J81" s="9">
        <v>373219.45835314586</v>
      </c>
      <c r="K81" s="9">
        <v>25240.92410202165</v>
      </c>
      <c r="L81" s="9">
        <v>15343.732610110455</v>
      </c>
      <c r="M81" s="9">
        <v>5998.2842013299905</v>
      </c>
      <c r="N81" s="9">
        <v>1519.6681767136652</v>
      </c>
      <c r="O81" s="9">
        <v>11370932.593533466</v>
      </c>
      <c r="P81" s="9">
        <v>34585.148423652572</v>
      </c>
      <c r="Q81" s="9">
        <v>4633.4760994374719</v>
      </c>
      <c r="R81" s="9">
        <v>1871.6068097808075</v>
      </c>
      <c r="S81" s="9">
        <v>11283.455483932012</v>
      </c>
    </row>
    <row r="82" spans="1:19" x14ac:dyDescent="0.3">
      <c r="A82" s="13" t="s">
        <v>318</v>
      </c>
      <c r="B82" s="9">
        <v>110525321.48635939</v>
      </c>
      <c r="C82" s="9">
        <v>2228942.6567203081</v>
      </c>
      <c r="D82" s="9">
        <v>86458.058698827081</v>
      </c>
      <c r="E82" s="9">
        <v>1181380.8904147695</v>
      </c>
      <c r="F82" s="9">
        <v>6190585.7222457752</v>
      </c>
      <c r="G82" s="9">
        <v>55525.817639406014</v>
      </c>
      <c r="H82" s="9">
        <v>24642519.637662198</v>
      </c>
      <c r="I82" s="9">
        <v>9967515.3882791959</v>
      </c>
      <c r="J82" s="9">
        <v>2085065.4039680157</v>
      </c>
      <c r="K82" s="9">
        <v>141013.48799319426</v>
      </c>
      <c r="L82" s="9">
        <v>85720.841496975772</v>
      </c>
      <c r="M82" s="9">
        <v>33510.618461717349</v>
      </c>
      <c r="N82" s="9">
        <v>8489.9312451673723</v>
      </c>
      <c r="O82" s="9">
        <v>63525996.919471942</v>
      </c>
      <c r="P82" s="9">
        <v>193216.87241993472</v>
      </c>
      <c r="Q82" s="9">
        <v>25885.844102769846</v>
      </c>
      <c r="R82" s="9">
        <v>10456.107047913823</v>
      </c>
      <c r="S82" s="9">
        <v>63037.288491262065</v>
      </c>
    </row>
    <row r="83" spans="1:19" x14ac:dyDescent="0.3">
      <c r="A83" s="13" t="s">
        <v>319</v>
      </c>
      <c r="B83" s="9">
        <v>111626081.87751104</v>
      </c>
      <c r="C83" s="9">
        <v>2251141.477385751</v>
      </c>
      <c r="D83" s="9">
        <v>87319.12478967107</v>
      </c>
      <c r="E83" s="9">
        <v>1193146.6765128681</v>
      </c>
      <c r="F83" s="9">
        <v>6252239.9338729111</v>
      </c>
      <c r="G83" s="9">
        <v>56078.818706689155</v>
      </c>
      <c r="H83" s="9">
        <v>24887943.122439519</v>
      </c>
      <c r="I83" s="9">
        <v>10066785.365421642</v>
      </c>
      <c r="J83" s="9">
        <v>2105831.3006764175</v>
      </c>
      <c r="K83" s="9">
        <v>142417.89071388848</v>
      </c>
      <c r="L83" s="9">
        <v>86574.565383476351</v>
      </c>
      <c r="M83" s="9">
        <v>33844.362448973763</v>
      </c>
      <c r="N83" s="9">
        <v>8574.4854442649485</v>
      </c>
      <c r="O83" s="9">
        <v>64158674.574483395</v>
      </c>
      <c r="P83" s="9">
        <v>195141.18693177548</v>
      </c>
      <c r="Q83" s="9">
        <v>26143.650291403035</v>
      </c>
      <c r="R83" s="9">
        <v>10560.243080536951</v>
      </c>
      <c r="S83" s="9">
        <v>63665.098927853702</v>
      </c>
    </row>
    <row r="84" spans="1:19" x14ac:dyDescent="0.3">
      <c r="A84" s="13" t="s">
        <v>320</v>
      </c>
      <c r="B84" s="9">
        <v>187232100.03512385</v>
      </c>
      <c r="C84" s="9">
        <v>3473407.1414860813</v>
      </c>
      <c r="D84" s="9">
        <v>135782.98061050431</v>
      </c>
      <c r="E84" s="9">
        <v>2008485.829927553</v>
      </c>
      <c r="F84" s="9">
        <v>10481113.919138039</v>
      </c>
      <c r="G84" s="9">
        <v>84301.072547583346</v>
      </c>
      <c r="H84" s="9">
        <v>40521977.754781894</v>
      </c>
      <c r="I84" s="9">
        <v>16359300.048180638</v>
      </c>
      <c r="J84" s="9">
        <v>3247079.2229062845</v>
      </c>
      <c r="K84" s="9">
        <v>301166.01301259868</v>
      </c>
      <c r="L84" s="9">
        <v>141266.7088093404</v>
      </c>
      <c r="M84" s="9">
        <v>18618.800051562506</v>
      </c>
      <c r="N84" s="9">
        <v>12989.929402543117</v>
      </c>
      <c r="O84" s="9">
        <v>110027692.67580511</v>
      </c>
      <c r="P84" s="9">
        <v>109485.06984534519</v>
      </c>
      <c r="Q84" s="9">
        <v>39291.267232020706</v>
      </c>
      <c r="R84" s="9">
        <v>16815.319394048147</v>
      </c>
      <c r="S84" s="9">
        <v>253326.28199267323</v>
      </c>
    </row>
    <row r="85" spans="1:19" ht="15" x14ac:dyDescent="0.25">
      <c r="A85" s="13" t="s">
        <v>321</v>
      </c>
      <c r="B85" s="9">
        <v>138967511.63671404</v>
      </c>
      <c r="C85" s="9">
        <v>1777944.8079781625</v>
      </c>
      <c r="D85" s="9">
        <v>74811.657356613519</v>
      </c>
      <c r="E85" s="9">
        <v>0</v>
      </c>
      <c r="F85" s="9">
        <v>8052253.5423988774</v>
      </c>
      <c r="G85" s="9">
        <v>73135.079051844456</v>
      </c>
      <c r="H85" s="9">
        <v>24626776.750348665</v>
      </c>
      <c r="I85" s="9">
        <v>9828233.7933651414</v>
      </c>
      <c r="J85" s="9">
        <v>1777284.3004000916</v>
      </c>
      <c r="K85" s="9">
        <v>0</v>
      </c>
      <c r="L85" s="9">
        <v>72971.329583988016</v>
      </c>
      <c r="M85" s="9">
        <v>905804.49750851269</v>
      </c>
      <c r="N85" s="9">
        <v>65158.344425491181</v>
      </c>
      <c r="O85" s="9">
        <v>86337259.628263697</v>
      </c>
      <c r="P85" s="9">
        <v>5319150.8511222331</v>
      </c>
      <c r="Q85" s="9">
        <v>22719.468028750158</v>
      </c>
      <c r="R85" s="9">
        <v>34007.586881957919</v>
      </c>
      <c r="S85" s="9">
        <v>0</v>
      </c>
    </row>
    <row r="86" spans="1:19" x14ac:dyDescent="0.3">
      <c r="A86" s="13" t="s">
        <v>322</v>
      </c>
      <c r="B86" s="9">
        <v>66679398.06790556</v>
      </c>
      <c r="C86" s="9">
        <v>1073265.5633818042</v>
      </c>
      <c r="D86" s="9">
        <v>42994.822158436422</v>
      </c>
      <c r="E86" s="9">
        <v>458560.36228634435</v>
      </c>
      <c r="F86" s="9">
        <v>4206444.810859832</v>
      </c>
      <c r="G86" s="9">
        <v>50382.422521807552</v>
      </c>
      <c r="H86" s="9">
        <v>12414591.740622023</v>
      </c>
      <c r="I86" s="9">
        <v>4874731.666411953</v>
      </c>
      <c r="J86" s="9">
        <v>1014286.4259420893</v>
      </c>
      <c r="K86" s="9">
        <v>54786.606090399757</v>
      </c>
      <c r="L86" s="9">
        <v>42500.663005208662</v>
      </c>
      <c r="M86" s="9">
        <v>87275.051851510972</v>
      </c>
      <c r="N86" s="9">
        <v>13258.733281213046</v>
      </c>
      <c r="O86" s="9">
        <v>41079264.152192011</v>
      </c>
      <c r="P86" s="9">
        <v>1217588.537003903</v>
      </c>
      <c r="Q86" s="9">
        <v>14405.620541302074</v>
      </c>
      <c r="R86" s="9">
        <v>8251.4540250354003</v>
      </c>
      <c r="S86" s="9">
        <v>26809.43573067318</v>
      </c>
    </row>
    <row r="87" spans="1:19" ht="15" x14ac:dyDescent="0.25">
      <c r="A87" s="14" t="s">
        <v>323</v>
      </c>
      <c r="B87" s="15">
        <v>747986583.45663822</v>
      </c>
      <c r="C87" s="15">
        <v>13025289.317456961</v>
      </c>
      <c r="D87" s="15">
        <v>515815.88659496361</v>
      </c>
      <c r="E87" s="15">
        <v>5831334.6897439752</v>
      </c>
      <c r="F87" s="15">
        <v>43430177.345545106</v>
      </c>
      <c r="G87" s="15">
        <v>414874.3957849099</v>
      </c>
      <c r="H87" s="15">
        <v>152575570.29411361</v>
      </c>
      <c r="I87" s="15">
        <v>61154421.980938286</v>
      </c>
      <c r="J87" s="15">
        <v>12324277.647165509</v>
      </c>
      <c r="K87" s="15">
        <v>757612.23982490029</v>
      </c>
      <c r="L87" s="15">
        <v>516512.67354964145</v>
      </c>
      <c r="M87" s="15">
        <v>1233180.3921847299</v>
      </c>
      <c r="N87" s="15">
        <v>132494.65871772499</v>
      </c>
      <c r="O87" s="15">
        <v>446222164.52396959</v>
      </c>
      <c r="P87" s="15">
        <v>9135736.4944591504</v>
      </c>
      <c r="Q87" s="15">
        <v>157529.46315568328</v>
      </c>
      <c r="R87" s="15">
        <v>95967.210650680223</v>
      </c>
      <c r="S87" s="15">
        <v>463624.24278263852</v>
      </c>
    </row>
    <row r="89" spans="1:19" ht="15" x14ac:dyDescent="0.25">
      <c r="A89" s="16" t="s">
        <v>324</v>
      </c>
      <c r="B89" s="17">
        <v>747986583.45663822</v>
      </c>
      <c r="C89" s="17">
        <v>13025289.317456961</v>
      </c>
      <c r="D89" s="17">
        <v>515815.88659496361</v>
      </c>
      <c r="E89" s="17">
        <v>5831334.6897439752</v>
      </c>
      <c r="F89" s="17">
        <v>43430177.345545106</v>
      </c>
      <c r="G89" s="17">
        <v>414874.3957849099</v>
      </c>
      <c r="H89" s="17">
        <v>152575570.29411361</v>
      </c>
      <c r="I89" s="17">
        <v>61154421.980938286</v>
      </c>
      <c r="J89" s="17">
        <v>12324277.647165509</v>
      </c>
      <c r="K89" s="17">
        <v>757612.23982490029</v>
      </c>
      <c r="L89" s="17">
        <v>516512.67354964145</v>
      </c>
      <c r="M89" s="17">
        <v>1233180.3921847299</v>
      </c>
      <c r="N89" s="17">
        <v>132494.65871772499</v>
      </c>
      <c r="O89" s="17">
        <v>446222164.52396959</v>
      </c>
      <c r="P89" s="17">
        <v>9135736.4944591504</v>
      </c>
      <c r="Q89" s="17">
        <v>157529.46315568328</v>
      </c>
      <c r="R89" s="17">
        <v>95967.210650680223</v>
      </c>
      <c r="S89" s="17">
        <v>463624.24278263852</v>
      </c>
    </row>
    <row r="91" spans="1:19" x14ac:dyDescent="0.3">
      <c r="A91" s="18" t="s">
        <v>324</v>
      </c>
      <c r="B91" s="19">
        <v>747986583.45663822</v>
      </c>
      <c r="C91" s="19">
        <v>13025289.317456961</v>
      </c>
      <c r="D91" s="19">
        <v>515815.88659496361</v>
      </c>
      <c r="E91" s="19">
        <v>5831334.6897439752</v>
      </c>
      <c r="F91" s="19">
        <v>43430177.345545106</v>
      </c>
      <c r="G91" s="19">
        <v>414874.3957849099</v>
      </c>
      <c r="H91" s="19">
        <v>152575570.29411361</v>
      </c>
      <c r="I91" s="19">
        <v>61154421.980938286</v>
      </c>
      <c r="J91" s="19">
        <v>12324277.647165509</v>
      </c>
      <c r="K91" s="19">
        <v>757612.23982490029</v>
      </c>
      <c r="L91" s="19">
        <v>516512.67354964145</v>
      </c>
      <c r="M91" s="19">
        <v>1233180.3921847299</v>
      </c>
      <c r="N91" s="19">
        <v>132494.65871772499</v>
      </c>
      <c r="O91" s="19">
        <v>446222164.52396959</v>
      </c>
      <c r="P91" s="19">
        <v>9135736.4944591504</v>
      </c>
      <c r="Q91" s="19">
        <v>157529.46315568328</v>
      </c>
      <c r="R91" s="19">
        <v>95967.210650680223</v>
      </c>
      <c r="S91" s="19">
        <v>463624.24278263852</v>
      </c>
    </row>
    <row r="93" spans="1:19" x14ac:dyDescent="0.3">
      <c r="A93" s="10" t="s">
        <v>325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x14ac:dyDescent="0.3">
      <c r="A94" s="11" t="s">
        <v>326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x14ac:dyDescent="0.3">
      <c r="A95" s="12" t="s">
        <v>327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15" x14ac:dyDescent="0.25">
      <c r="A96" s="13" t="s">
        <v>328</v>
      </c>
      <c r="B96" s="9">
        <v>-310111398.22631854</v>
      </c>
      <c r="C96" s="9">
        <v>-4991525.0313078202</v>
      </c>
      <c r="D96" s="9">
        <v>-199959.57975604796</v>
      </c>
      <c r="E96" s="9">
        <v>-2132664.6496563414</v>
      </c>
      <c r="F96" s="9">
        <v>-19563261.211943321</v>
      </c>
      <c r="G96" s="9">
        <v>-234317.70452329877</v>
      </c>
      <c r="H96" s="9">
        <v>-57737569.843874425</v>
      </c>
      <c r="I96" s="9">
        <v>-22671318.231001638</v>
      </c>
      <c r="J96" s="9">
        <v>-4717225.8728333283</v>
      </c>
      <c r="K96" s="9">
        <v>-254800.60575031044</v>
      </c>
      <c r="L96" s="9">
        <v>-197661.35286147188</v>
      </c>
      <c r="M96" s="9">
        <v>-405897.31077631871</v>
      </c>
      <c r="N96" s="9">
        <v>-61663.488808934831</v>
      </c>
      <c r="O96" s="9">
        <v>-191050735.51160654</v>
      </c>
      <c r="P96" s="9">
        <v>-5662739.8359248312</v>
      </c>
      <c r="Q96" s="9">
        <v>-66997.412361633324</v>
      </c>
      <c r="R96" s="9">
        <v>-38375.720526120953</v>
      </c>
      <c r="S96" s="9">
        <v>-124684.86280621331</v>
      </c>
    </row>
    <row r="97" spans="1:19" x14ac:dyDescent="0.3">
      <c r="A97" s="13" t="s">
        <v>329</v>
      </c>
      <c r="B97" s="9">
        <v>-6559123.3215612844</v>
      </c>
      <c r="C97" s="9">
        <v>-105575.05602910617</v>
      </c>
      <c r="D97" s="9">
        <v>-4229.3174338284534</v>
      </c>
      <c r="E97" s="9">
        <v>-45107.695236734013</v>
      </c>
      <c r="F97" s="9">
        <v>-413779.83394021069</v>
      </c>
      <c r="G97" s="9">
        <v>-4956.0213819417077</v>
      </c>
      <c r="H97" s="9">
        <v>-1221199.3595180602</v>
      </c>
      <c r="I97" s="9">
        <v>-479517.91836743947</v>
      </c>
      <c r="J97" s="9">
        <v>-99773.392440715092</v>
      </c>
      <c r="K97" s="9">
        <v>-5389.2523947317641</v>
      </c>
      <c r="L97" s="9">
        <v>-4180.707954432758</v>
      </c>
      <c r="M97" s="9">
        <v>-8585.0779187709777</v>
      </c>
      <c r="N97" s="9">
        <v>-1304.2359289236599</v>
      </c>
      <c r="O97" s="9">
        <v>-4040887.7005581297</v>
      </c>
      <c r="P97" s="9">
        <v>-119771.82758900753</v>
      </c>
      <c r="Q97" s="9">
        <v>-1417.0530087537832</v>
      </c>
      <c r="R97" s="9">
        <v>-811.67956071353399</v>
      </c>
      <c r="S97" s="9">
        <v>-2637.1922997846636</v>
      </c>
    </row>
    <row r="98" spans="1:19" x14ac:dyDescent="0.3">
      <c r="A98" s="14" t="s">
        <v>330</v>
      </c>
      <c r="B98" s="15">
        <v>-316670521.54787982</v>
      </c>
      <c r="C98" s="15">
        <v>-5097100.0873369267</v>
      </c>
      <c r="D98" s="15">
        <v>-204188.89718987641</v>
      </c>
      <c r="E98" s="15">
        <v>-2177772.3448930755</v>
      </c>
      <c r="F98" s="15">
        <v>-19977041.045883533</v>
      </c>
      <c r="G98" s="15">
        <v>-239273.72590524048</v>
      </c>
      <c r="H98" s="15">
        <v>-58958769.203392483</v>
      </c>
      <c r="I98" s="15">
        <v>-23150836.149369076</v>
      </c>
      <c r="J98" s="15">
        <v>-4816999.2652740432</v>
      </c>
      <c r="K98" s="15">
        <v>-260189.85814504221</v>
      </c>
      <c r="L98" s="15">
        <v>-201842.06081590464</v>
      </c>
      <c r="M98" s="15">
        <v>-414482.38869508967</v>
      </c>
      <c r="N98" s="15">
        <v>-62967.724737858494</v>
      </c>
      <c r="O98" s="15">
        <v>-195091623.21216467</v>
      </c>
      <c r="P98" s="15">
        <v>-5782511.6635138383</v>
      </c>
      <c r="Q98" s="15">
        <v>-68414.465370387101</v>
      </c>
      <c r="R98" s="15">
        <v>-39187.400086834488</v>
      </c>
      <c r="S98" s="15">
        <v>-127322.05510599798</v>
      </c>
    </row>
    <row r="100" spans="1:19" x14ac:dyDescent="0.3">
      <c r="A100" s="12" t="s">
        <v>331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x14ac:dyDescent="0.3">
      <c r="A101" s="13" t="s">
        <v>332</v>
      </c>
      <c r="B101" s="9">
        <v>-1241453524.7206624</v>
      </c>
      <c r="C101" s="9">
        <v>-25036151.719560228</v>
      </c>
      <c r="D101" s="9">
        <v>-971122.8184521636</v>
      </c>
      <c r="E101" s="9">
        <v>-13269624.10712423</v>
      </c>
      <c r="F101" s="9">
        <v>-69534513.554126322</v>
      </c>
      <c r="G101" s="9">
        <v>-623682.61946150265</v>
      </c>
      <c r="H101" s="9">
        <v>-276792163.55818963</v>
      </c>
      <c r="I101" s="9">
        <v>-111958119.14479549</v>
      </c>
      <c r="J101" s="9">
        <v>-23420079.31050143</v>
      </c>
      <c r="K101" s="9">
        <v>-1583905.7452903336</v>
      </c>
      <c r="L101" s="9">
        <v>-962842.17396803107</v>
      </c>
      <c r="M101" s="9">
        <v>-376401.30646444357</v>
      </c>
      <c r="N101" s="9">
        <v>-95361.451359812636</v>
      </c>
      <c r="O101" s="9">
        <v>-713543030.01783657</v>
      </c>
      <c r="P101" s="9">
        <v>-2170269.7994941757</v>
      </c>
      <c r="Q101" s="9">
        <v>-290757.55645478313</v>
      </c>
      <c r="R101" s="9">
        <v>-117446.12704963915</v>
      </c>
      <c r="S101" s="9">
        <v>-708053.71053337143</v>
      </c>
    </row>
    <row r="102" spans="1:19" x14ac:dyDescent="0.3">
      <c r="A102" s="13" t="s">
        <v>333</v>
      </c>
      <c r="B102" s="9">
        <v>-224057882.67416933</v>
      </c>
      <c r="C102" s="9">
        <v>-4518531.7314686626</v>
      </c>
      <c r="D102" s="9">
        <v>-175268.5204771742</v>
      </c>
      <c r="E102" s="9">
        <v>-2394905.5056195981</v>
      </c>
      <c r="F102" s="9">
        <v>-12549608.639776871</v>
      </c>
      <c r="G102" s="9">
        <v>-112562.41526130983</v>
      </c>
      <c r="H102" s="9">
        <v>-49955527.833073571</v>
      </c>
      <c r="I102" s="9">
        <v>-20206232.95536546</v>
      </c>
      <c r="J102" s="9">
        <v>-4226862.5267730355</v>
      </c>
      <c r="K102" s="9">
        <v>-285863.75613622495</v>
      </c>
      <c r="L102" s="9">
        <v>-173774.02742258343</v>
      </c>
      <c r="M102" s="9">
        <v>-67933.014070092235</v>
      </c>
      <c r="N102" s="9">
        <v>-17210.861667353234</v>
      </c>
      <c r="O102" s="9">
        <v>-128780447.53119612</v>
      </c>
      <c r="P102" s="9">
        <v>-391690.90620268928</v>
      </c>
      <c r="Q102" s="9">
        <v>-52476.005886271494</v>
      </c>
      <c r="R102" s="9">
        <v>-21196.710171606843</v>
      </c>
      <c r="S102" s="9">
        <v>-127789.73360069431</v>
      </c>
    </row>
    <row r="103" spans="1:19" ht="15" x14ac:dyDescent="0.25">
      <c r="A103" s="13" t="s">
        <v>334</v>
      </c>
      <c r="B103" s="9">
        <v>138800427.54766202</v>
      </c>
      <c r="C103" s="9">
        <v>2799161.2199941231</v>
      </c>
      <c r="D103" s="9">
        <v>108576.16472818045</v>
      </c>
      <c r="E103" s="9">
        <v>1483607.2899950352</v>
      </c>
      <c r="F103" s="9">
        <v>7774290.393031897</v>
      </c>
      <c r="G103" s="9">
        <v>69730.692701348424</v>
      </c>
      <c r="H103" s="9">
        <v>30946684.574731611</v>
      </c>
      <c r="I103" s="9">
        <v>12517451.918489089</v>
      </c>
      <c r="J103" s="9">
        <v>2618476.6137171276</v>
      </c>
      <c r="K103" s="9">
        <v>177088.21978733677</v>
      </c>
      <c r="L103" s="9">
        <v>107650.34916450366</v>
      </c>
      <c r="M103" s="9">
        <v>42083.462027721755</v>
      </c>
      <c r="N103" s="9">
        <v>10661.865270619641</v>
      </c>
      <c r="O103" s="9">
        <v>79777515.362417474</v>
      </c>
      <c r="P103" s="9">
        <v>242646.51883069938</v>
      </c>
      <c r="Q103" s="9">
        <v>32508.082135187549</v>
      </c>
      <c r="R103" s="9">
        <v>13131.037387786982</v>
      </c>
      <c r="S103" s="9">
        <v>79163.783252259818</v>
      </c>
    </row>
    <row r="104" spans="1:19" x14ac:dyDescent="0.3">
      <c r="A104" s="13" t="s">
        <v>335</v>
      </c>
      <c r="B104" s="9">
        <v>-67872769.588707253</v>
      </c>
      <c r="C104" s="9">
        <v>-1368776.9402660318</v>
      </c>
      <c r="D104" s="9">
        <v>-53093.244319372039</v>
      </c>
      <c r="E104" s="9">
        <v>-725477.12952383887</v>
      </c>
      <c r="F104" s="9">
        <v>-3801592.1844387902</v>
      </c>
      <c r="G104" s="9">
        <v>-34097.9874673253</v>
      </c>
      <c r="H104" s="9">
        <v>-15132786.179306982</v>
      </c>
      <c r="I104" s="9">
        <v>-6120976.3176672757</v>
      </c>
      <c r="J104" s="9">
        <v>-1280423.0002477008</v>
      </c>
      <c r="K104" s="9">
        <v>-86595.323594179499</v>
      </c>
      <c r="L104" s="9">
        <v>-52640.524774156685</v>
      </c>
      <c r="M104" s="9">
        <v>-20578.619044396328</v>
      </c>
      <c r="N104" s="9">
        <v>-5213.6029959282077</v>
      </c>
      <c r="O104" s="9">
        <v>-39010837.460810989</v>
      </c>
      <c r="P104" s="9">
        <v>-118653.02978582494</v>
      </c>
      <c r="Q104" s="9">
        <v>-15896.302392690439</v>
      </c>
      <c r="R104" s="9">
        <v>-6421.016785239568</v>
      </c>
      <c r="S104" s="9">
        <v>-38710.725286533874</v>
      </c>
    </row>
    <row r="105" spans="1:19" x14ac:dyDescent="0.3">
      <c r="A105" s="14" t="s">
        <v>336</v>
      </c>
      <c r="B105" s="15">
        <v>-1394583749.4358768</v>
      </c>
      <c r="C105" s="15">
        <v>-28124299.171300799</v>
      </c>
      <c r="D105" s="15">
        <v>-1090908.4185205295</v>
      </c>
      <c r="E105" s="15">
        <v>-14906399.452272631</v>
      </c>
      <c r="F105" s="15">
        <v>-78111423.985310093</v>
      </c>
      <c r="G105" s="15">
        <v>-700612.32948878931</v>
      </c>
      <c r="H105" s="15">
        <v>-310933792.99583858</v>
      </c>
      <c r="I105" s="15">
        <v>-125767876.49933915</v>
      </c>
      <c r="J105" s="15">
        <v>-26308888.22380504</v>
      </c>
      <c r="K105" s="15">
        <v>-1779276.6052334011</v>
      </c>
      <c r="L105" s="15">
        <v>-1081606.3770002676</v>
      </c>
      <c r="M105" s="15">
        <v>-422829.47755121038</v>
      </c>
      <c r="N105" s="15">
        <v>-107124.05075247443</v>
      </c>
      <c r="O105" s="15">
        <v>-801556799.64742625</v>
      </c>
      <c r="P105" s="15">
        <v>-2437967.2166519905</v>
      </c>
      <c r="Q105" s="15">
        <v>-326621.78259855753</v>
      </c>
      <c r="R105" s="15">
        <v>-131932.81661869856</v>
      </c>
      <c r="S105" s="15">
        <v>-795390.38616833976</v>
      </c>
    </row>
    <row r="107" spans="1:19" x14ac:dyDescent="0.3">
      <c r="A107" s="12" t="s">
        <v>337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x14ac:dyDescent="0.3">
      <c r="A108" s="13" t="s">
        <v>338</v>
      </c>
      <c r="B108" s="9">
        <v>-1101108835.3221974</v>
      </c>
      <c r="C108" s="9">
        <v>-22205847.671243053</v>
      </c>
      <c r="D108" s="9">
        <v>-861338.66011720104</v>
      </c>
      <c r="E108" s="9">
        <v>-11769510.541320171</v>
      </c>
      <c r="F108" s="9">
        <v>-61673728.182057716</v>
      </c>
      <c r="G108" s="9">
        <v>-553176.11900169635</v>
      </c>
      <c r="H108" s="9">
        <v>-245501173.24001086</v>
      </c>
      <c r="I108" s="9">
        <v>-99301400.915614784</v>
      </c>
      <c r="J108" s="9">
        <v>-20772470.124117017</v>
      </c>
      <c r="K108" s="9">
        <v>-1404847.2824217915</v>
      </c>
      <c r="L108" s="9">
        <v>-853994.1316092232</v>
      </c>
      <c r="M108" s="9">
        <v>-333849.63345129963</v>
      </c>
      <c r="N108" s="9">
        <v>-84580.964611675139</v>
      </c>
      <c r="O108" s="9">
        <v>-632877928.24302363</v>
      </c>
      <c r="P108" s="9">
        <v>-1924923.6509225545</v>
      </c>
      <c r="Q108" s="9">
        <v>-257887.79682355985</v>
      </c>
      <c r="R108" s="9">
        <v>-104168.9967393901</v>
      </c>
      <c r="S108" s="9">
        <v>-628009.16911197919</v>
      </c>
    </row>
    <row r="109" spans="1:19" x14ac:dyDescent="0.3">
      <c r="A109" s="13" t="s">
        <v>339</v>
      </c>
      <c r="B109" s="9">
        <v>-504558374.89563406</v>
      </c>
      <c r="C109" s="9">
        <v>-10175330.589281783</v>
      </c>
      <c r="D109" s="9">
        <v>-394689.08126266178</v>
      </c>
      <c r="E109" s="9">
        <v>-5393113.6701013679</v>
      </c>
      <c r="F109" s="9">
        <v>-28260599.740068931</v>
      </c>
      <c r="G109" s="9">
        <v>-253480.52316090895</v>
      </c>
      <c r="H109" s="9">
        <v>-112495394.67068723</v>
      </c>
      <c r="I109" s="9">
        <v>-45502635.038053781</v>
      </c>
      <c r="J109" s="9">
        <v>-9518517.545384828</v>
      </c>
      <c r="K109" s="9">
        <v>-643739.69135201373</v>
      </c>
      <c r="L109" s="9">
        <v>-391323.6161519622</v>
      </c>
      <c r="M109" s="9">
        <v>-152979.09081294521</v>
      </c>
      <c r="N109" s="9">
        <v>-38757.325963227253</v>
      </c>
      <c r="O109" s="9">
        <v>-290002085.84120357</v>
      </c>
      <c r="P109" s="9">
        <v>-882052.99780694186</v>
      </c>
      <c r="Q109" s="9">
        <v>-118171.28652195066</v>
      </c>
      <c r="R109" s="9">
        <v>-47733.10141858572</v>
      </c>
      <c r="S109" s="9">
        <v>-287771.08640126244</v>
      </c>
    </row>
    <row r="110" spans="1:19" ht="15" x14ac:dyDescent="0.25">
      <c r="A110" s="13" t="s">
        <v>340</v>
      </c>
      <c r="B110" s="9">
        <v>-229685687.49909201</v>
      </c>
      <c r="C110" s="9">
        <v>-4632026.5765346838</v>
      </c>
      <c r="D110" s="9">
        <v>-179670.85175615409</v>
      </c>
      <c r="E110" s="9">
        <v>-2455059.8755480153</v>
      </c>
      <c r="F110" s="9">
        <v>-12864825.168697366</v>
      </c>
      <c r="G110" s="9">
        <v>-115389.71727877007</v>
      </c>
      <c r="H110" s="9">
        <v>-51210292.7055033</v>
      </c>
      <c r="I110" s="9">
        <v>-20713765.80340673</v>
      </c>
      <c r="J110" s="9">
        <v>-4333031.3302917732</v>
      </c>
      <c r="K110" s="9">
        <v>-293043.97852721089</v>
      </c>
      <c r="L110" s="9">
        <v>-178138.82056577867</v>
      </c>
      <c r="M110" s="9">
        <v>-69639.330936931394</v>
      </c>
      <c r="N110" s="9">
        <v>-17643.157863213757</v>
      </c>
      <c r="O110" s="9">
        <v>-132015108.21495219</v>
      </c>
      <c r="P110" s="9">
        <v>-401529.25665702909</v>
      </c>
      <c r="Q110" s="9">
        <v>-53794.079214443118</v>
      </c>
      <c r="R110" s="9">
        <v>-21729.121467975885</v>
      </c>
      <c r="S110" s="9">
        <v>-130999.50989041946</v>
      </c>
    </row>
    <row r="111" spans="1:19" x14ac:dyDescent="0.3">
      <c r="A111" s="13" t="s">
        <v>341</v>
      </c>
      <c r="B111" s="9">
        <v>-657104265.08939588</v>
      </c>
      <c r="C111" s="9">
        <v>-13251693.88040518</v>
      </c>
      <c r="D111" s="9">
        <v>-514017.58762909495</v>
      </c>
      <c r="E111" s="9">
        <v>-7023643.1918676682</v>
      </c>
      <c r="F111" s="9">
        <v>-36804781.264456742</v>
      </c>
      <c r="G111" s="9">
        <v>-330116.67464756215</v>
      </c>
      <c r="H111" s="9">
        <v>-146506741.97274756</v>
      </c>
      <c r="I111" s="9">
        <v>-59259695.29788506</v>
      </c>
      <c r="J111" s="9">
        <v>-12396302.960374746</v>
      </c>
      <c r="K111" s="9">
        <v>-838365.02938284678</v>
      </c>
      <c r="L111" s="9">
        <v>-509634.62306387944</v>
      </c>
      <c r="M111" s="9">
        <v>-199230.0951569324</v>
      </c>
      <c r="N111" s="9">
        <v>-50475.040076709629</v>
      </c>
      <c r="O111" s="9">
        <v>-377680000.91266537</v>
      </c>
      <c r="P111" s="9">
        <v>-1148728.8998299106</v>
      </c>
      <c r="Q111" s="9">
        <v>-153898.6572182785</v>
      </c>
      <c r="R111" s="9">
        <v>-62164.510765647756</v>
      </c>
      <c r="S111" s="9">
        <v>-374774.49122272991</v>
      </c>
    </row>
    <row r="112" spans="1:19" x14ac:dyDescent="0.3">
      <c r="A112" s="14" t="s">
        <v>342</v>
      </c>
      <c r="B112" s="15">
        <v>-2492457162.8063197</v>
      </c>
      <c r="C112" s="15">
        <v>-50264898.7174647</v>
      </c>
      <c r="D112" s="15">
        <v>-1949716.1807651119</v>
      </c>
      <c r="E112" s="15">
        <v>-26641327.278837223</v>
      </c>
      <c r="F112" s="15">
        <v>-139603934.35528076</v>
      </c>
      <c r="G112" s="15">
        <v>-1252163.0340889376</v>
      </c>
      <c r="H112" s="15">
        <v>-555713602.58894897</v>
      </c>
      <c r="I112" s="15">
        <v>-224777497.05496037</v>
      </c>
      <c r="J112" s="15">
        <v>-47020321.960168362</v>
      </c>
      <c r="K112" s="15">
        <v>-3179995.9816838629</v>
      </c>
      <c r="L112" s="15">
        <v>-1933091.1913908436</v>
      </c>
      <c r="M112" s="15">
        <v>-755698.15035810857</v>
      </c>
      <c r="N112" s="15">
        <v>-191456.48851482576</v>
      </c>
      <c r="O112" s="15">
        <v>-1432575123.2118449</v>
      </c>
      <c r="P112" s="15">
        <v>-4357234.8052164363</v>
      </c>
      <c r="Q112" s="15">
        <v>-583751.81977823214</v>
      </c>
      <c r="R112" s="15">
        <v>-235795.73039159947</v>
      </c>
      <c r="S112" s="15">
        <v>-1421554.2566263909</v>
      </c>
    </row>
    <row r="114" spans="1:19" x14ac:dyDescent="0.3">
      <c r="A114" s="12" t="s">
        <v>343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x14ac:dyDescent="0.3">
      <c r="A115" s="13" t="s">
        <v>344</v>
      </c>
      <c r="B115" s="9">
        <v>-1545465971.0070865</v>
      </c>
      <c r="C115" s="9">
        <v>-31167111.580964766</v>
      </c>
      <c r="D115" s="9">
        <v>-1208935.5257370691</v>
      </c>
      <c r="E115" s="9">
        <v>-16519146.385467965</v>
      </c>
      <c r="F115" s="9">
        <v>-86562422.489890143</v>
      </c>
      <c r="G115" s="9">
        <v>-776412.68552779348</v>
      </c>
      <c r="H115" s="9">
        <v>-344574211.84322011</v>
      </c>
      <c r="I115" s="9">
        <v>-139374901.97643209</v>
      </c>
      <c r="J115" s="9">
        <v>-29155288.451745495</v>
      </c>
      <c r="K115" s="9">
        <v>-1971779.3553162781</v>
      </c>
      <c r="L115" s="9">
        <v>-1198627.0816323138</v>
      </c>
      <c r="M115" s="9">
        <v>-468576.06748854992</v>
      </c>
      <c r="N115" s="9">
        <v>-118713.97123432322</v>
      </c>
      <c r="O115" s="9">
        <v>-888278497.57000303</v>
      </c>
      <c r="P115" s="9">
        <v>-2701734.7457910818</v>
      </c>
      <c r="Q115" s="9">
        <v>-361959.50985370006</v>
      </c>
      <c r="R115" s="9">
        <v>-146206.83671797806</v>
      </c>
      <c r="S115" s="9">
        <v>-881444.9300636109</v>
      </c>
    </row>
    <row r="116" spans="1:19" x14ac:dyDescent="0.3">
      <c r="A116" s="13" t="s">
        <v>345</v>
      </c>
      <c r="B116" s="9">
        <v>-153794835.3448256</v>
      </c>
      <c r="C116" s="9">
        <v>-3101550.5250139888</v>
      </c>
      <c r="D116" s="9">
        <v>-120305.48948423931</v>
      </c>
      <c r="E116" s="9">
        <v>-1643879.2222222711</v>
      </c>
      <c r="F116" s="9">
        <v>-8614135.6481674612</v>
      </c>
      <c r="G116" s="9">
        <v>-77263.597756584524</v>
      </c>
      <c r="H116" s="9">
        <v>-34289809.78466209</v>
      </c>
      <c r="I116" s="9">
        <v>-13869693.997014118</v>
      </c>
      <c r="J116" s="9">
        <v>-2901346.8241848033</v>
      </c>
      <c r="K116" s="9">
        <v>-196218.80195109313</v>
      </c>
      <c r="L116" s="9">
        <v>-119279.65941518958</v>
      </c>
      <c r="M116" s="9">
        <v>-46629.677066889606</v>
      </c>
      <c r="N116" s="9">
        <v>-11813.651029285189</v>
      </c>
      <c r="O116" s="9">
        <v>-88395764.020029187</v>
      </c>
      <c r="P116" s="9">
        <v>-268859.26844676433</v>
      </c>
      <c r="Q116" s="9">
        <v>-36019.882846833847</v>
      </c>
      <c r="R116" s="9">
        <v>-14549.564209865175</v>
      </c>
      <c r="S116" s="9">
        <v>-87715.731324920096</v>
      </c>
    </row>
    <row r="117" spans="1:19" x14ac:dyDescent="0.3">
      <c r="A117" s="14" t="s">
        <v>346</v>
      </c>
      <c r="B117" s="15">
        <v>-1699260806.351912</v>
      </c>
      <c r="C117" s="15">
        <v>-34268662.105978757</v>
      </c>
      <c r="D117" s="15">
        <v>-1329241.0152213085</v>
      </c>
      <c r="E117" s="15">
        <v>-18163025.607690237</v>
      </c>
      <c r="F117" s="15">
        <v>-95176558.138057604</v>
      </c>
      <c r="G117" s="15">
        <v>-853676.28328437801</v>
      </c>
      <c r="H117" s="15">
        <v>-378864021.62788218</v>
      </c>
      <c r="I117" s="15">
        <v>-153244595.97344619</v>
      </c>
      <c r="J117" s="15">
        <v>-32056635.2759303</v>
      </c>
      <c r="K117" s="15">
        <v>-2167998.1572673712</v>
      </c>
      <c r="L117" s="15">
        <v>-1317906.7410475034</v>
      </c>
      <c r="M117" s="15">
        <v>-515205.74455543951</v>
      </c>
      <c r="N117" s="15">
        <v>-130527.62226360841</v>
      </c>
      <c r="O117" s="15">
        <v>-976674261.59003222</v>
      </c>
      <c r="P117" s="15">
        <v>-2970594.0142378462</v>
      </c>
      <c r="Q117" s="15">
        <v>-397979.39270053391</v>
      </c>
      <c r="R117" s="15">
        <v>-160756.40092784323</v>
      </c>
      <c r="S117" s="15">
        <v>-969160.66138853098</v>
      </c>
    </row>
    <row r="119" spans="1:19" x14ac:dyDescent="0.3">
      <c r="A119" s="12" t="s">
        <v>347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x14ac:dyDescent="0.3">
      <c r="A120" s="13" t="s">
        <v>348</v>
      </c>
      <c r="B120" s="9">
        <v>-1539396852.5699325</v>
      </c>
      <c r="C120" s="9">
        <v>-28557880.941860601</v>
      </c>
      <c r="D120" s="9">
        <v>-1116389.1925859009</v>
      </c>
      <c r="E120" s="9">
        <v>-16513497.228529546</v>
      </c>
      <c r="F120" s="9">
        <v>-86174292.63209267</v>
      </c>
      <c r="G120" s="9">
        <v>-693111.94887882273</v>
      </c>
      <c r="H120" s="9">
        <v>-333166187.87012488</v>
      </c>
      <c r="I120" s="9">
        <v>-134503939.22672516</v>
      </c>
      <c r="J120" s="9">
        <v>-26697043.588409543</v>
      </c>
      <c r="K120" s="9">
        <v>-2476145.983758437</v>
      </c>
      <c r="L120" s="9">
        <v>-1161475.6597464662</v>
      </c>
      <c r="M120" s="9">
        <v>-153081.24083758835</v>
      </c>
      <c r="N120" s="9">
        <v>-106801.43219901517</v>
      </c>
      <c r="O120" s="9">
        <v>-904632719.33013654</v>
      </c>
      <c r="P120" s="9">
        <v>-900171.34824480512</v>
      </c>
      <c r="Q120" s="9">
        <v>-323047.45339666726</v>
      </c>
      <c r="R120" s="9">
        <v>-138253.26824460056</v>
      </c>
      <c r="S120" s="9">
        <v>-2082814.2241613911</v>
      </c>
    </row>
    <row r="121" spans="1:19" ht="15" x14ac:dyDescent="0.25">
      <c r="A121" s="13" t="s">
        <v>349</v>
      </c>
      <c r="B121" s="9">
        <v>-79937544.856242731</v>
      </c>
      <c r="C121" s="9">
        <v>-1612084.9159942265</v>
      </c>
      <c r="D121" s="9">
        <v>-62530.873943434941</v>
      </c>
      <c r="E121" s="9">
        <v>-854434.86297837808</v>
      </c>
      <c r="F121" s="9">
        <v>-4477347.0658441959</v>
      </c>
      <c r="G121" s="9">
        <v>-40159.100905916559</v>
      </c>
      <c r="H121" s="9">
        <v>-17822725.981842794</v>
      </c>
      <c r="I121" s="9">
        <v>-7209015.0722085312</v>
      </c>
      <c r="J121" s="9">
        <v>-1508025.5548359891</v>
      </c>
      <c r="K121" s="9">
        <v>-101988.14054734414</v>
      </c>
      <c r="L121" s="9">
        <v>-61997.68089455468</v>
      </c>
      <c r="M121" s="9">
        <v>-24236.586968666452</v>
      </c>
      <c r="N121" s="9">
        <v>-6140.3509223969277</v>
      </c>
      <c r="O121" s="9">
        <v>-45945238.249449909</v>
      </c>
      <c r="P121" s="9">
        <v>-139744.28844305751</v>
      </c>
      <c r="Q121" s="9">
        <v>-18721.961594676304</v>
      </c>
      <c r="R121" s="9">
        <v>-7562.3894590294676</v>
      </c>
      <c r="S121" s="9">
        <v>-45591.779409644849</v>
      </c>
    </row>
    <row r="122" spans="1:19" x14ac:dyDescent="0.3">
      <c r="A122" s="13" t="s">
        <v>350</v>
      </c>
      <c r="B122" s="9">
        <v>-31531214.661618564</v>
      </c>
      <c r="C122" s="9">
        <v>-584946.41765408276</v>
      </c>
      <c r="D122" s="9">
        <v>-22866.817753051066</v>
      </c>
      <c r="E122" s="9">
        <v>-338243.27044552937</v>
      </c>
      <c r="F122" s="9">
        <v>-1765093.9812949963</v>
      </c>
      <c r="G122" s="9">
        <v>-14196.899005052452</v>
      </c>
      <c r="H122" s="9">
        <v>-6824188.688049051</v>
      </c>
      <c r="I122" s="9">
        <v>-2755022.2501176014</v>
      </c>
      <c r="J122" s="9">
        <v>-546831.18963859754</v>
      </c>
      <c r="K122" s="9">
        <v>-50718.494335654155</v>
      </c>
      <c r="L122" s="9">
        <v>-23790.316506475483</v>
      </c>
      <c r="M122" s="9">
        <v>-3135.5380891280938</v>
      </c>
      <c r="N122" s="9">
        <v>-2187.5963168389444</v>
      </c>
      <c r="O122" s="9">
        <v>-18529444.448001079</v>
      </c>
      <c r="P122" s="9">
        <v>-18438.062911692312</v>
      </c>
      <c r="Q122" s="9">
        <v>-6616.9283001550093</v>
      </c>
      <c r="R122" s="9">
        <v>-2831.8191448899283</v>
      </c>
      <c r="S122" s="9">
        <v>-42661.944054690663</v>
      </c>
    </row>
    <row r="123" spans="1:19" x14ac:dyDescent="0.3">
      <c r="A123" s="14" t="s">
        <v>351</v>
      </c>
      <c r="B123" s="15">
        <v>-1650865612.0877936</v>
      </c>
      <c r="C123" s="15">
        <v>-30754912.27550891</v>
      </c>
      <c r="D123" s="15">
        <v>-1201786.8842823871</v>
      </c>
      <c r="E123" s="15">
        <v>-17706175.361953452</v>
      </c>
      <c r="F123" s="15">
        <v>-92416733.679231852</v>
      </c>
      <c r="G123" s="15">
        <v>-747467.94878979167</v>
      </c>
      <c r="H123" s="15">
        <v>-357813102.54001677</v>
      </c>
      <c r="I123" s="15">
        <v>-144467976.54905128</v>
      </c>
      <c r="J123" s="15">
        <v>-28751900.332884129</v>
      </c>
      <c r="K123" s="15">
        <v>-2628852.6186414352</v>
      </c>
      <c r="L123" s="15">
        <v>-1247263.6571474962</v>
      </c>
      <c r="M123" s="15">
        <v>-180453.36589538289</v>
      </c>
      <c r="N123" s="15">
        <v>-115129.37943825104</v>
      </c>
      <c r="O123" s="15">
        <v>-969107402.02758753</v>
      </c>
      <c r="P123" s="15">
        <v>-1058353.699599555</v>
      </c>
      <c r="Q123" s="15">
        <v>-348386.3432914986</v>
      </c>
      <c r="R123" s="15">
        <v>-148647.47684851996</v>
      </c>
      <c r="S123" s="15">
        <v>-2171067.9476257265</v>
      </c>
    </row>
    <row r="125" spans="1:19" x14ac:dyDescent="0.3">
      <c r="A125" s="12" t="s">
        <v>352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x14ac:dyDescent="0.3">
      <c r="A126" s="13" t="s">
        <v>353</v>
      </c>
      <c r="B126" s="9">
        <v>14633.670000000004</v>
      </c>
      <c r="C126" s="9">
        <v>246.18300271743828</v>
      </c>
      <c r="D126" s="9">
        <v>9.6175112605256281</v>
      </c>
      <c r="E126" s="9">
        <v>0</v>
      </c>
      <c r="F126" s="9">
        <v>863.20910324925103</v>
      </c>
      <c r="G126" s="9">
        <v>5.8860540424492376</v>
      </c>
      <c r="H126" s="9">
        <v>3104.3138771165245</v>
      </c>
      <c r="I126" s="9">
        <v>1275.8466385444879</v>
      </c>
      <c r="J126" s="9">
        <v>242.35250918250571</v>
      </c>
      <c r="K126" s="9">
        <v>0</v>
      </c>
      <c r="L126" s="9">
        <v>11.043110108831918</v>
      </c>
      <c r="M126" s="9">
        <v>17.492105698399772</v>
      </c>
      <c r="N126" s="9">
        <v>7.7445401627322195</v>
      </c>
      <c r="O126" s="9">
        <v>8739.8259301673206</v>
      </c>
      <c r="P126" s="9">
        <v>102.16641690956983</v>
      </c>
      <c r="Q126" s="9">
        <v>2.7049781765365246</v>
      </c>
      <c r="R126" s="9">
        <v>5.2842226634332992</v>
      </c>
      <c r="S126" s="9">
        <v>0</v>
      </c>
    </row>
    <row r="127" spans="1:19" x14ac:dyDescent="0.3">
      <c r="A127" s="13" t="s">
        <v>354</v>
      </c>
      <c r="B127" s="9">
        <v>-56013697.672311597</v>
      </c>
      <c r="C127" s="9">
        <v>-942321.39212353749</v>
      </c>
      <c r="D127" s="9">
        <v>-36813.210090642657</v>
      </c>
      <c r="E127" s="9">
        <v>0</v>
      </c>
      <c r="F127" s="9">
        <v>-3304129.0214546821</v>
      </c>
      <c r="G127" s="9">
        <v>-22530.209552124586</v>
      </c>
      <c r="H127" s="9">
        <v>-11882466.872135725</v>
      </c>
      <c r="I127" s="9">
        <v>-4883592.9666082347</v>
      </c>
      <c r="J127" s="9">
        <v>-927659.30757458578</v>
      </c>
      <c r="K127" s="9">
        <v>0</v>
      </c>
      <c r="L127" s="9">
        <v>-42270.013673819267</v>
      </c>
      <c r="M127" s="9">
        <v>-66955.00993546276</v>
      </c>
      <c r="N127" s="9">
        <v>-29643.987549695819</v>
      </c>
      <c r="O127" s="9">
        <v>-33453670.019962292</v>
      </c>
      <c r="P127" s="9">
        <v>-391065.17975572671</v>
      </c>
      <c r="Q127" s="9">
        <v>-10353.918722420114</v>
      </c>
      <c r="R127" s="9">
        <v>-20226.563172651142</v>
      </c>
      <c r="S127" s="9">
        <v>0</v>
      </c>
    </row>
    <row r="128" spans="1:19" x14ac:dyDescent="0.3">
      <c r="A128" s="13" t="s">
        <v>355</v>
      </c>
      <c r="B128" s="9">
        <v>-546672959.8937614</v>
      </c>
      <c r="C128" s="9">
        <v>-9196708.0555373877</v>
      </c>
      <c r="D128" s="9">
        <v>-359283.3067578483</v>
      </c>
      <c r="E128" s="9">
        <v>0</v>
      </c>
      <c r="F128" s="9">
        <v>-32247076.466840323</v>
      </c>
      <c r="G128" s="9">
        <v>-219886.50731363779</v>
      </c>
      <c r="H128" s="9">
        <v>-115968479.24290814</v>
      </c>
      <c r="I128" s="9">
        <v>-47662060.048068643</v>
      </c>
      <c r="J128" s="9">
        <v>-9053611.5364416633</v>
      </c>
      <c r="K128" s="9">
        <v>0</v>
      </c>
      <c r="L128" s="9">
        <v>-412539.6902914893</v>
      </c>
      <c r="M128" s="9">
        <v>-653456.11845276866</v>
      </c>
      <c r="N128" s="9">
        <v>-289314.3479234486</v>
      </c>
      <c r="O128" s="9">
        <v>-326495438.95692688</v>
      </c>
      <c r="P128" s="9">
        <v>-3816651.4301398443</v>
      </c>
      <c r="Q128" s="9">
        <v>-101050.41498238312</v>
      </c>
      <c r="R128" s="9">
        <v>-197403.77117679809</v>
      </c>
      <c r="S128" s="9">
        <v>0</v>
      </c>
    </row>
    <row r="129" spans="1:19" x14ac:dyDescent="0.3">
      <c r="A129" s="13" t="s">
        <v>356</v>
      </c>
      <c r="B129" s="9">
        <v>-603820915.13951612</v>
      </c>
      <c r="C129" s="9">
        <v>-10084032.148946151</v>
      </c>
      <c r="D129" s="9">
        <v>-397863.97063711792</v>
      </c>
      <c r="E129" s="9">
        <v>0</v>
      </c>
      <c r="F129" s="9">
        <v>-35600311.219755933</v>
      </c>
      <c r="G129" s="9">
        <v>-242751.55924414442</v>
      </c>
      <c r="H129" s="9">
        <v>-128261558.26807491</v>
      </c>
      <c r="I129" s="9">
        <v>-52677459.131155707</v>
      </c>
      <c r="J129" s="9">
        <v>-9920254.8843858875</v>
      </c>
      <c r="K129" s="9">
        <v>0</v>
      </c>
      <c r="L129" s="9">
        <v>-490064.03707498295</v>
      </c>
      <c r="M129" s="9">
        <v>-721406.20900297281</v>
      </c>
      <c r="N129" s="9">
        <v>-434057.96581850888</v>
      </c>
      <c r="O129" s="9">
        <v>-360446295.05095464</v>
      </c>
      <c r="P129" s="9">
        <v>-4213528.5928950571</v>
      </c>
      <c r="Q129" s="9">
        <v>-111558.21291141109</v>
      </c>
      <c r="R129" s="9">
        <v>-219773.88865881835</v>
      </c>
      <c r="S129" s="9">
        <v>0</v>
      </c>
    </row>
    <row r="130" spans="1:19" x14ac:dyDescent="0.3">
      <c r="A130" s="13" t="s">
        <v>357</v>
      </c>
      <c r="B130" s="9">
        <v>-767960326.79215777</v>
      </c>
      <c r="C130" s="9">
        <v>-11877964.168992251</v>
      </c>
      <c r="D130" s="9">
        <v>-506239.68589698564</v>
      </c>
      <c r="E130" s="9">
        <v>0</v>
      </c>
      <c r="F130" s="9">
        <v>-45433104.28220582</v>
      </c>
      <c r="G130" s="9">
        <v>-309799.45196902944</v>
      </c>
      <c r="H130" s="9">
        <v>-163574887.12988493</v>
      </c>
      <c r="I130" s="9">
        <v>-66707940.860735133</v>
      </c>
      <c r="J130" s="9">
        <v>-11854083.519846927</v>
      </c>
      <c r="K130" s="9">
        <v>0</v>
      </c>
      <c r="L130" s="9">
        <v>-506206.47985098109</v>
      </c>
      <c r="M130" s="9">
        <v>-920658.34259545384</v>
      </c>
      <c r="N130" s="9">
        <v>-523579.83040513529</v>
      </c>
      <c r="O130" s="9">
        <v>-460001431.16998905</v>
      </c>
      <c r="P130" s="9">
        <v>-5377303.663874248</v>
      </c>
      <c r="Q130" s="9">
        <v>-142370.55090484707</v>
      </c>
      <c r="R130" s="9">
        <v>-224757.6550069942</v>
      </c>
      <c r="S130" s="9">
        <v>0</v>
      </c>
    </row>
    <row r="131" spans="1:19" x14ac:dyDescent="0.3">
      <c r="A131" s="13" t="s">
        <v>358</v>
      </c>
      <c r="B131" s="9">
        <v>-381638425.40292287</v>
      </c>
      <c r="C131" s="9">
        <v>-6254651.5056919623</v>
      </c>
      <c r="D131" s="9">
        <v>-250873.52267171087</v>
      </c>
      <c r="E131" s="9">
        <v>0</v>
      </c>
      <c r="F131" s="9">
        <v>-22538772.139714211</v>
      </c>
      <c r="G131" s="9">
        <v>-153687.4789265288</v>
      </c>
      <c r="H131" s="9">
        <v>-81039134.635937229</v>
      </c>
      <c r="I131" s="9">
        <v>-33223679.00079114</v>
      </c>
      <c r="J131" s="9">
        <v>-6186708.088892499</v>
      </c>
      <c r="K131" s="9">
        <v>0</v>
      </c>
      <c r="L131" s="9">
        <v>-268171.4067731293</v>
      </c>
      <c r="M131" s="9">
        <v>-456726.62984670739</v>
      </c>
      <c r="N131" s="9">
        <v>-198732.782683686</v>
      </c>
      <c r="O131" s="9">
        <v>-228200727.30851144</v>
      </c>
      <c r="P131" s="9">
        <v>-2667610.4114149213</v>
      </c>
      <c r="Q131" s="9">
        <v>-70628.178658412769</v>
      </c>
      <c r="R131" s="9">
        <v>-128322.3124092576</v>
      </c>
      <c r="S131" s="9">
        <v>0</v>
      </c>
    </row>
    <row r="132" spans="1:19" x14ac:dyDescent="0.3">
      <c r="A132" s="13" t="s">
        <v>359</v>
      </c>
      <c r="B132" s="9">
        <v>-782425431.41931403</v>
      </c>
      <c r="C132" s="9">
        <v>-12498926.267700193</v>
      </c>
      <c r="D132" s="9">
        <v>-514439.98145804077</v>
      </c>
      <c r="E132" s="9">
        <v>0</v>
      </c>
      <c r="F132" s="9">
        <v>-46260731.725255415</v>
      </c>
      <c r="G132" s="9">
        <v>-315442.88162989268</v>
      </c>
      <c r="H132" s="9">
        <v>-166301440.20856872</v>
      </c>
      <c r="I132" s="9">
        <v>-68017026.794530094</v>
      </c>
      <c r="J132" s="9">
        <v>-12422160.5841252</v>
      </c>
      <c r="K132" s="9">
        <v>0</v>
      </c>
      <c r="L132" s="9">
        <v>-510998.74346657062</v>
      </c>
      <c r="M132" s="9">
        <v>-937429.42002990912</v>
      </c>
      <c r="N132" s="9">
        <v>-401095.11002244899</v>
      </c>
      <c r="O132" s="9">
        <v>-468380999.64309204</v>
      </c>
      <c r="P132" s="9">
        <v>-5475258.7596605709</v>
      </c>
      <c r="Q132" s="9">
        <v>-144964.02931387335</v>
      </c>
      <c r="R132" s="9">
        <v>-244517.27046101211</v>
      </c>
      <c r="S132" s="9">
        <v>0</v>
      </c>
    </row>
    <row r="133" spans="1:19" x14ac:dyDescent="0.3">
      <c r="A133" s="13" t="s">
        <v>360</v>
      </c>
      <c r="B133" s="9">
        <v>-985151380.12036514</v>
      </c>
      <c r="C133" s="9">
        <v>-7148245.1647884045</v>
      </c>
      <c r="D133" s="9">
        <v>-414528.66211000987</v>
      </c>
      <c r="E133" s="9">
        <v>0</v>
      </c>
      <c r="F133" s="9">
        <v>-48567361.576690555</v>
      </c>
      <c r="G133" s="9">
        <v>-225752.29338718104</v>
      </c>
      <c r="H133" s="9">
        <v>-145297607.83962673</v>
      </c>
      <c r="I133" s="9">
        <v>-52249661.624009363</v>
      </c>
      <c r="J133" s="9">
        <v>-7893736.0412020562</v>
      </c>
      <c r="K133" s="9">
        <v>0</v>
      </c>
      <c r="L133" s="9">
        <v>-80736.002095085118</v>
      </c>
      <c r="M133" s="9">
        <v>-647593.61698247248</v>
      </c>
      <c r="N133" s="9">
        <v>-275041.89734322752</v>
      </c>
      <c r="O133" s="9">
        <v>-718429928.47072291</v>
      </c>
      <c r="P133" s="9">
        <v>-3782410.2255830914</v>
      </c>
      <c r="Q133" s="9">
        <v>-100143.8381064776</v>
      </c>
      <c r="R133" s="9">
        <v>-38632.867717640955</v>
      </c>
      <c r="S133" s="9">
        <v>0</v>
      </c>
    </row>
    <row r="134" spans="1:19" x14ac:dyDescent="0.3">
      <c r="A134" s="13" t="s">
        <v>361</v>
      </c>
      <c r="B134" s="9">
        <v>-449196779.9677819</v>
      </c>
      <c r="C134" s="9">
        <v>-20001.623755148688</v>
      </c>
      <c r="D134" s="9">
        <v>-5617.8935789887073</v>
      </c>
      <c r="E134" s="9">
        <v>0</v>
      </c>
      <c r="F134" s="9">
        <v>-39451625.664440893</v>
      </c>
      <c r="G134" s="9">
        <v>-997167.28881812003</v>
      </c>
      <c r="H134" s="9">
        <v>-9776915.7900321595</v>
      </c>
      <c r="I134" s="9">
        <v>-276650.35276949219</v>
      </c>
      <c r="J134" s="9">
        <v>-10771.213076584681</v>
      </c>
      <c r="K134" s="9">
        <v>0</v>
      </c>
      <c r="L134" s="9">
        <v>0</v>
      </c>
      <c r="M134" s="9">
        <v>0</v>
      </c>
      <c r="N134" s="9">
        <v>-11565.105590975369</v>
      </c>
      <c r="O134" s="9">
        <v>-398646465.03571951</v>
      </c>
      <c r="P134" s="9">
        <v>0</v>
      </c>
      <c r="Q134" s="9">
        <v>0</v>
      </c>
      <c r="R134" s="9">
        <v>0</v>
      </c>
      <c r="S134" s="9">
        <v>0</v>
      </c>
    </row>
    <row r="135" spans="1:19" x14ac:dyDescent="0.3">
      <c r="A135" s="13" t="s">
        <v>362</v>
      </c>
      <c r="B135" s="9">
        <v>-294506955.30411679</v>
      </c>
      <c r="C135" s="9">
        <v>-1417994.3957508404</v>
      </c>
      <c r="D135" s="9">
        <v>-148564.8675061196</v>
      </c>
      <c r="E135" s="9">
        <v>-211030.11174835337</v>
      </c>
      <c r="F135" s="9">
        <v>-30455532.592174359</v>
      </c>
      <c r="G135" s="9">
        <v>-367445.80278755876</v>
      </c>
      <c r="H135" s="9">
        <v>-26527308.396405436</v>
      </c>
      <c r="I135" s="9">
        <v>-3197938.9160021571</v>
      </c>
      <c r="J135" s="9">
        <v>-868047.35381144367</v>
      </c>
      <c r="K135" s="9">
        <v>-69474.753513561678</v>
      </c>
      <c r="L135" s="9">
        <v>-341006.88517171686</v>
      </c>
      <c r="M135" s="9">
        <v>0</v>
      </c>
      <c r="N135" s="9">
        <v>-292070.45415683126</v>
      </c>
      <c r="O135" s="9">
        <v>-230467239.62041089</v>
      </c>
      <c r="P135" s="9">
        <v>0</v>
      </c>
      <c r="Q135" s="9">
        <v>0</v>
      </c>
      <c r="R135" s="9">
        <v>-37527.030788273878</v>
      </c>
      <c r="S135" s="9">
        <v>-105774.12388923283</v>
      </c>
    </row>
    <row r="136" spans="1:19" ht="15" x14ac:dyDescent="0.25">
      <c r="A136" s="13" t="s">
        <v>363</v>
      </c>
      <c r="B136" s="9">
        <v>-34069828.660375103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-34069828.660375103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</row>
    <row r="137" spans="1:19" x14ac:dyDescent="0.3">
      <c r="A137" s="13" t="s">
        <v>364</v>
      </c>
      <c r="B137" s="9">
        <v>-180389267.49095982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-180306947.89630139</v>
      </c>
      <c r="Q137" s="9">
        <v>-82319.594658440401</v>
      </c>
      <c r="R137" s="9">
        <v>0</v>
      </c>
      <c r="S137" s="9">
        <v>0</v>
      </c>
    </row>
    <row r="138" spans="1:19" x14ac:dyDescent="0.3">
      <c r="A138" s="14" t="s">
        <v>365</v>
      </c>
      <c r="B138" s="15">
        <v>-5081831334.1935825</v>
      </c>
      <c r="C138" s="15">
        <v>-59440598.540283158</v>
      </c>
      <c r="D138" s="15">
        <v>-2634215.4831962031</v>
      </c>
      <c r="E138" s="15">
        <v>-211030.11174835337</v>
      </c>
      <c r="F138" s="15">
        <v>-303857781.47942889</v>
      </c>
      <c r="G138" s="15">
        <v>-2854457.5875741751</v>
      </c>
      <c r="H138" s="15">
        <v>-848626694.0696969</v>
      </c>
      <c r="I138" s="15">
        <v>-328894733.8480314</v>
      </c>
      <c r="J138" s="15">
        <v>-59136790.176847659</v>
      </c>
      <c r="K138" s="15">
        <v>-69474.753513561678</v>
      </c>
      <c r="L138" s="15">
        <v>-2651982.2152876658</v>
      </c>
      <c r="M138" s="15">
        <v>-38474036.515115149</v>
      </c>
      <c r="N138" s="15">
        <v>-2455093.736953795</v>
      </c>
      <c r="O138" s="15">
        <v>-3224513455.4503598</v>
      </c>
      <c r="P138" s="15">
        <v>-206030673.99320793</v>
      </c>
      <c r="Q138" s="15">
        <v>-763386.03328008903</v>
      </c>
      <c r="R138" s="15">
        <v>-1111156.0751687828</v>
      </c>
      <c r="S138" s="15">
        <v>-105774.12388923283</v>
      </c>
    </row>
    <row r="140" spans="1:19" x14ac:dyDescent="0.3">
      <c r="A140" s="12" t="s">
        <v>366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x14ac:dyDescent="0.3">
      <c r="A141" s="13" t="s">
        <v>367</v>
      </c>
      <c r="B141" s="9">
        <v>-148355310.63757119</v>
      </c>
      <c r="C141" s="9">
        <v>-2387913.6684761751</v>
      </c>
      <c r="D141" s="9">
        <v>-95659.384786679773</v>
      </c>
      <c r="E141" s="9">
        <v>-1020253.1361154012</v>
      </c>
      <c r="F141" s="9">
        <v>-9358939.1127884202</v>
      </c>
      <c r="G141" s="9">
        <v>-112096.09205356323</v>
      </c>
      <c r="H141" s="9">
        <v>-27621284.346972782</v>
      </c>
      <c r="I141" s="9">
        <v>-10845813.723586103</v>
      </c>
      <c r="J141" s="9">
        <v>-2256690.7044192082</v>
      </c>
      <c r="K141" s="9">
        <v>-121894.98107109728</v>
      </c>
      <c r="L141" s="9">
        <v>-94559.92773089101</v>
      </c>
      <c r="M141" s="9">
        <v>-194178.67892501428</v>
      </c>
      <c r="N141" s="9">
        <v>-29499.418884853945</v>
      </c>
      <c r="O141" s="9">
        <v>-91397450.646673411</v>
      </c>
      <c r="P141" s="9">
        <v>-2709018.5405093567</v>
      </c>
      <c r="Q141" s="9">
        <v>-32051.133817305865</v>
      </c>
      <c r="R141" s="9">
        <v>-18358.699396912769</v>
      </c>
      <c r="S141" s="9">
        <v>-59648.441364026148</v>
      </c>
    </row>
    <row r="142" spans="1:19" ht="15" x14ac:dyDescent="0.25">
      <c r="A142" s="13" t="s">
        <v>368</v>
      </c>
      <c r="B142" s="9">
        <v>-123025813.42209892</v>
      </c>
      <c r="C142" s="9">
        <v>-1980212.3711210818</v>
      </c>
      <c r="D142" s="9">
        <v>-79326.945387140207</v>
      </c>
      <c r="E142" s="9">
        <v>-846059.85068968008</v>
      </c>
      <c r="F142" s="9">
        <v>-7761037.2838726062</v>
      </c>
      <c r="G142" s="9">
        <v>-92957.325538675927</v>
      </c>
      <c r="H142" s="9">
        <v>-22905354.449029297</v>
      </c>
      <c r="I142" s="9">
        <v>-8994049.8242657837</v>
      </c>
      <c r="J142" s="9">
        <v>-1871393.806936305</v>
      </c>
      <c r="K142" s="9">
        <v>-101083.19772238252</v>
      </c>
      <c r="L142" s="9">
        <v>-78415.204526433707</v>
      </c>
      <c r="M142" s="9">
        <v>-161025.51247618452</v>
      </c>
      <c r="N142" s="9">
        <v>-24462.825012408306</v>
      </c>
      <c r="O142" s="9">
        <v>-75792674.102395877</v>
      </c>
      <c r="P142" s="9">
        <v>-2246493.2875635619</v>
      </c>
      <c r="Q142" s="9">
        <v>-26578.871979901982</v>
      </c>
      <c r="R142" s="9">
        <v>-15224.220265324288</v>
      </c>
      <c r="S142" s="9">
        <v>-49464.343316276638</v>
      </c>
    </row>
    <row r="143" spans="1:19" x14ac:dyDescent="0.3">
      <c r="A143" s="13" t="s">
        <v>369</v>
      </c>
      <c r="B143" s="9">
        <v>-167487719.41146705</v>
      </c>
      <c r="C143" s="9">
        <v>-2695867.1905018901</v>
      </c>
      <c r="D143" s="9">
        <v>-107995.94655135614</v>
      </c>
      <c r="E143" s="9">
        <v>-1151828.4735207174</v>
      </c>
      <c r="F143" s="9">
        <v>-10565899.94234246</v>
      </c>
      <c r="G143" s="9">
        <v>-126552.38786062338</v>
      </c>
      <c r="H143" s="9">
        <v>-31183419.741487324</v>
      </c>
      <c r="I143" s="9">
        <v>-12244526.993460959</v>
      </c>
      <c r="J143" s="9">
        <v>-2547721.2637409237</v>
      </c>
      <c r="K143" s="9">
        <v>-137614.97515365423</v>
      </c>
      <c r="L143" s="9">
        <v>-106754.69974951583</v>
      </c>
      <c r="M143" s="9">
        <v>-219220.62615563523</v>
      </c>
      <c r="N143" s="9">
        <v>-33303.764939416229</v>
      </c>
      <c r="O143" s="9">
        <v>-103184378.79335803</v>
      </c>
      <c r="P143" s="9">
        <v>-3058382.8461775733</v>
      </c>
      <c r="Q143" s="9">
        <v>-36184.557765691519</v>
      </c>
      <c r="R143" s="9">
        <v>-20726.300124579993</v>
      </c>
      <c r="S143" s="9">
        <v>-67340.908576678034</v>
      </c>
    </row>
    <row r="144" spans="1:19" ht="15" x14ac:dyDescent="0.25">
      <c r="A144" s="14" t="s">
        <v>370</v>
      </c>
      <c r="B144" s="15">
        <v>-438868843.47113717</v>
      </c>
      <c r="C144" s="15">
        <v>-7063993.2300991472</v>
      </c>
      <c r="D144" s="15">
        <v>-282982.27672517614</v>
      </c>
      <c r="E144" s="15">
        <v>-3018141.460325799</v>
      </c>
      <c r="F144" s="15">
        <v>-27685876.339003488</v>
      </c>
      <c r="G144" s="15">
        <v>-331605.80545286252</v>
      </c>
      <c r="H144" s="15">
        <v>-81710058.537489399</v>
      </c>
      <c r="I144" s="15">
        <v>-32084390.541312844</v>
      </c>
      <c r="J144" s="15">
        <v>-6675805.775096437</v>
      </c>
      <c r="K144" s="15">
        <v>-360593.15394713404</v>
      </c>
      <c r="L144" s="15">
        <v>-279729.8320068405</v>
      </c>
      <c r="M144" s="15">
        <v>-574424.81755683408</v>
      </c>
      <c r="N144" s="15">
        <v>-87266.008836678477</v>
      </c>
      <c r="O144" s="15">
        <v>-270374503.5424273</v>
      </c>
      <c r="P144" s="15">
        <v>-8013894.6742504919</v>
      </c>
      <c r="Q144" s="15">
        <v>-94814.563562899362</v>
      </c>
      <c r="R144" s="15">
        <v>-54309.219786817048</v>
      </c>
      <c r="S144" s="15">
        <v>-176453.6932569808</v>
      </c>
    </row>
    <row r="146" spans="1:19" x14ac:dyDescent="0.3">
      <c r="A146" s="16" t="s">
        <v>371</v>
      </c>
      <c r="B146" s="17">
        <v>-13074538029.894503</v>
      </c>
      <c r="C146" s="17">
        <v>-215014464.12797236</v>
      </c>
      <c r="D146" s="17">
        <v>-8693039.1559005938</v>
      </c>
      <c r="E146" s="17">
        <v>-82823871.617720753</v>
      </c>
      <c r="F146" s="17">
        <v>-756829349.02219617</v>
      </c>
      <c r="G146" s="17">
        <v>-6979256.7145841746</v>
      </c>
      <c r="H146" s="17">
        <v>-2592620041.5632653</v>
      </c>
      <c r="I146" s="17">
        <v>-1032387906.6155102</v>
      </c>
      <c r="J146" s="17">
        <v>-204767341.01000598</v>
      </c>
      <c r="K146" s="17">
        <v>-10446381.128431806</v>
      </c>
      <c r="L146" s="17">
        <v>-8713422.0746965203</v>
      </c>
      <c r="M146" s="17">
        <v>-41337130.459727213</v>
      </c>
      <c r="N146" s="17">
        <v>-3149565.0114974915</v>
      </c>
      <c r="O146" s="17">
        <v>-7869893168.6818428</v>
      </c>
      <c r="P146" s="17">
        <v>-230651230.06667808</v>
      </c>
      <c r="Q146" s="17">
        <v>-2583354.4005821976</v>
      </c>
      <c r="R146" s="17">
        <v>-1881785.1198290957</v>
      </c>
      <c r="S146" s="17">
        <v>-5766723.1240611989</v>
      </c>
    </row>
    <row r="148" spans="1:19" x14ac:dyDescent="0.3">
      <c r="A148" s="18" t="s">
        <v>372</v>
      </c>
      <c r="B148" s="19">
        <v>-13074538029.894503</v>
      </c>
      <c r="C148" s="19">
        <v>-215014464.12797236</v>
      </c>
      <c r="D148" s="19">
        <v>-8693039.1559005938</v>
      </c>
      <c r="E148" s="19">
        <v>-82823871.617720753</v>
      </c>
      <c r="F148" s="19">
        <v>-756829349.02219617</v>
      </c>
      <c r="G148" s="19">
        <v>-6979256.7145841746</v>
      </c>
      <c r="H148" s="19">
        <v>-2592620041.5632653</v>
      </c>
      <c r="I148" s="19">
        <v>-1032387906.6155102</v>
      </c>
      <c r="J148" s="19">
        <v>-204767341.01000598</v>
      </c>
      <c r="K148" s="19">
        <v>-10446381.128431806</v>
      </c>
      <c r="L148" s="19">
        <v>-8713422.0746965203</v>
      </c>
      <c r="M148" s="19">
        <v>-41337130.459727213</v>
      </c>
      <c r="N148" s="19">
        <v>-3149565.0114974915</v>
      </c>
      <c r="O148" s="19">
        <v>-7869893168.6818428</v>
      </c>
      <c r="P148" s="19">
        <v>-230651230.06667808</v>
      </c>
      <c r="Q148" s="19">
        <v>-2583354.4005821976</v>
      </c>
      <c r="R148" s="19">
        <v>-1881785.1198290957</v>
      </c>
      <c r="S148" s="19">
        <v>-5766723.1240611989</v>
      </c>
    </row>
    <row r="150" spans="1:19" x14ac:dyDescent="0.3">
      <c r="A150" s="10" t="s">
        <v>373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x14ac:dyDescent="0.3">
      <c r="A151" s="11" t="s">
        <v>373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x14ac:dyDescent="0.3">
      <c r="A152" s="12" t="s">
        <v>373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x14ac:dyDescent="0.3">
      <c r="A153" s="13" t="s">
        <v>374</v>
      </c>
      <c r="B153" s="9">
        <v>406621731.95188797</v>
      </c>
      <c r="C153" s="9">
        <v>10117694.753517823</v>
      </c>
      <c r="D153" s="9">
        <v>385572.7664839339</v>
      </c>
      <c r="E153" s="9">
        <v>5551795.1584126744</v>
      </c>
      <c r="F153" s="9">
        <v>22652736.878371619</v>
      </c>
      <c r="G153" s="9">
        <v>266581.47720502358</v>
      </c>
      <c r="H153" s="9">
        <v>98006621.777409777</v>
      </c>
      <c r="I153" s="9">
        <v>39845963.694862075</v>
      </c>
      <c r="J153" s="9">
        <v>9478453.6861175708</v>
      </c>
      <c r="K153" s="9">
        <v>636740.10851334257</v>
      </c>
      <c r="L153" s="9">
        <v>338911.99688984203</v>
      </c>
      <c r="M153" s="9">
        <v>371549.6423094882</v>
      </c>
      <c r="N153" s="9">
        <v>40105.817368708333</v>
      </c>
      <c r="O153" s="9">
        <v>216302189.2136144</v>
      </c>
      <c r="P153" s="9">
        <v>2128372.4075947981</v>
      </c>
      <c r="Q153" s="9">
        <v>124340.59204156294</v>
      </c>
      <c r="R153" s="9">
        <v>44057.993010143364</v>
      </c>
      <c r="S153" s="9">
        <v>330043.98816517979</v>
      </c>
    </row>
    <row r="154" spans="1:19" x14ac:dyDescent="0.3">
      <c r="A154" s="13" t="s">
        <v>375</v>
      </c>
      <c r="B154" s="9">
        <v>765944197.29990923</v>
      </c>
      <c r="C154" s="9">
        <v>19058473.7055462</v>
      </c>
      <c r="D154" s="9">
        <v>726294.73517708003</v>
      </c>
      <c r="E154" s="9">
        <v>10457791.485397205</v>
      </c>
      <c r="F154" s="9">
        <v>42670450.203589618</v>
      </c>
      <c r="G154" s="9">
        <v>502153.52384802059</v>
      </c>
      <c r="H154" s="9">
        <v>184612865.83732331</v>
      </c>
      <c r="I154" s="9">
        <v>75056944.279391333</v>
      </c>
      <c r="J154" s="9">
        <v>17854349.705826096</v>
      </c>
      <c r="K154" s="9">
        <v>1199412.9997990748</v>
      </c>
      <c r="L154" s="9">
        <v>638400.89452920377</v>
      </c>
      <c r="M154" s="9">
        <v>699879.69204135402</v>
      </c>
      <c r="N154" s="9">
        <v>75546.424791596626</v>
      </c>
      <c r="O154" s="9">
        <v>407443561.60245246</v>
      </c>
      <c r="P154" s="9">
        <v>4009167.1624756199</v>
      </c>
      <c r="Q154" s="9">
        <v>234217.57244971622</v>
      </c>
      <c r="R154" s="9">
        <v>82991.049024384498</v>
      </c>
      <c r="S154" s="9">
        <v>621696.42624696321</v>
      </c>
    </row>
    <row r="155" spans="1:19" ht="15" x14ac:dyDescent="0.25">
      <c r="A155" s="13" t="s">
        <v>376</v>
      </c>
      <c r="B155" s="9">
        <v>57537024.044546358</v>
      </c>
      <c r="C155" s="9">
        <v>1431655.026193768</v>
      </c>
      <c r="D155" s="9">
        <v>54558.59289570211</v>
      </c>
      <c r="E155" s="9">
        <v>785579.68357131968</v>
      </c>
      <c r="F155" s="9">
        <v>3205364.9965758999</v>
      </c>
      <c r="G155" s="9">
        <v>37721.311131474344</v>
      </c>
      <c r="H155" s="9">
        <v>13867948.785380714</v>
      </c>
      <c r="I155" s="9">
        <v>5638208.6618544683</v>
      </c>
      <c r="J155" s="9">
        <v>1341202.3381667011</v>
      </c>
      <c r="K155" s="9">
        <v>90098.802043354837</v>
      </c>
      <c r="L155" s="9">
        <v>47956.088378334214</v>
      </c>
      <c r="M155" s="9">
        <v>52574.319136078739</v>
      </c>
      <c r="N155" s="9">
        <v>5674.9779880003834</v>
      </c>
      <c r="O155" s="9">
        <v>30606785.825073171</v>
      </c>
      <c r="P155" s="9">
        <v>301164.95201496163</v>
      </c>
      <c r="Q155" s="9">
        <v>17594.208749410936</v>
      </c>
      <c r="R155" s="9">
        <v>6234.2113172618492</v>
      </c>
      <c r="S155" s="9">
        <v>46701.264075735176</v>
      </c>
    </row>
    <row r="156" spans="1:19" x14ac:dyDescent="0.3">
      <c r="A156" s="13" t="s">
        <v>377</v>
      </c>
      <c r="B156" s="9">
        <v>-600028209.80401039</v>
      </c>
      <c r="C156" s="9">
        <v>-14930097.909806367</v>
      </c>
      <c r="D156" s="9">
        <v>-568967.46691814496</v>
      </c>
      <c r="E156" s="9">
        <v>-8192463.5314255301</v>
      </c>
      <c r="F156" s="9">
        <v>-33427335.747757982</v>
      </c>
      <c r="G156" s="9">
        <v>-393378.89238336415</v>
      </c>
      <c r="H156" s="9">
        <v>-144622712.44517747</v>
      </c>
      <c r="I156" s="9">
        <v>-58798387.752115011</v>
      </c>
      <c r="J156" s="9">
        <v>-13986806.779093359</v>
      </c>
      <c r="K156" s="9">
        <v>-939600.61009940889</v>
      </c>
      <c r="L156" s="9">
        <v>-500112.86361589673</v>
      </c>
      <c r="M156" s="9">
        <v>-548274.35232768429</v>
      </c>
      <c r="N156" s="9">
        <v>-59181.838813573318</v>
      </c>
      <c r="O156" s="9">
        <v>-319184650.43056279</v>
      </c>
      <c r="P156" s="9">
        <v>-3140716.2607739433</v>
      </c>
      <c r="Q156" s="9">
        <v>-183482.2317305399</v>
      </c>
      <c r="R156" s="9">
        <v>-65013.836192507959</v>
      </c>
      <c r="S156" s="9">
        <v>-487026.85521678085</v>
      </c>
    </row>
    <row r="157" spans="1:19" ht="15" x14ac:dyDescent="0.25">
      <c r="A157" s="14" t="s">
        <v>378</v>
      </c>
      <c r="B157" s="15">
        <v>630074743.49233317</v>
      </c>
      <c r="C157" s="15">
        <v>15677725.575451422</v>
      </c>
      <c r="D157" s="15">
        <v>597458.62763857085</v>
      </c>
      <c r="E157" s="15">
        <v>8602702.7959556673</v>
      </c>
      <c r="F157" s="15">
        <v>35101216.33077915</v>
      </c>
      <c r="G157" s="15">
        <v>413077.41980115429</v>
      </c>
      <c r="H157" s="15">
        <v>151864723.95493636</v>
      </c>
      <c r="I157" s="15">
        <v>61742728.883992881</v>
      </c>
      <c r="J157" s="15">
        <v>14687198.951017011</v>
      </c>
      <c r="K157" s="15">
        <v>986651.30025636323</v>
      </c>
      <c r="L157" s="15">
        <v>525156.11618148326</v>
      </c>
      <c r="M157" s="15">
        <v>575729.3011592367</v>
      </c>
      <c r="N157" s="15">
        <v>62145.381334732017</v>
      </c>
      <c r="O157" s="15">
        <v>335167886.21057719</v>
      </c>
      <c r="P157" s="15">
        <v>3297988.2613114356</v>
      </c>
      <c r="Q157" s="15">
        <v>192670.14151015019</v>
      </c>
      <c r="R157" s="15">
        <v>68269.417159281758</v>
      </c>
      <c r="S157" s="15">
        <v>511414.82327109721</v>
      </c>
    </row>
    <row r="159" spans="1:19" ht="15" x14ac:dyDescent="0.25">
      <c r="A159" s="16" t="s">
        <v>378</v>
      </c>
      <c r="B159" s="17">
        <v>630074743.49233317</v>
      </c>
      <c r="C159" s="17">
        <v>15677725.575451422</v>
      </c>
      <c r="D159" s="17">
        <v>597458.62763857085</v>
      </c>
      <c r="E159" s="17">
        <v>8602702.7959556673</v>
      </c>
      <c r="F159" s="17">
        <v>35101216.33077915</v>
      </c>
      <c r="G159" s="17">
        <v>413077.41980115429</v>
      </c>
      <c r="H159" s="17">
        <v>151864723.95493636</v>
      </c>
      <c r="I159" s="17">
        <v>61742728.883992881</v>
      </c>
      <c r="J159" s="17">
        <v>14687198.951017011</v>
      </c>
      <c r="K159" s="17">
        <v>986651.30025636323</v>
      </c>
      <c r="L159" s="17">
        <v>525156.11618148326</v>
      </c>
      <c r="M159" s="17">
        <v>575729.3011592367</v>
      </c>
      <c r="N159" s="17">
        <v>62145.381334732017</v>
      </c>
      <c r="O159" s="17">
        <v>335167886.21057719</v>
      </c>
      <c r="P159" s="17">
        <v>3297988.2613114356</v>
      </c>
      <c r="Q159" s="17">
        <v>192670.14151015019</v>
      </c>
      <c r="R159" s="17">
        <v>68269.417159281758</v>
      </c>
      <c r="S159" s="17">
        <v>511414.82327109721</v>
      </c>
    </row>
    <row r="161" spans="1:19" x14ac:dyDescent="0.3">
      <c r="A161" s="18" t="s">
        <v>378</v>
      </c>
      <c r="B161" s="19">
        <v>630074743.49233317</v>
      </c>
      <c r="C161" s="19">
        <v>15677725.575451422</v>
      </c>
      <c r="D161" s="19">
        <v>597458.62763857085</v>
      </c>
      <c r="E161" s="19">
        <v>8602702.7959556673</v>
      </c>
      <c r="F161" s="19">
        <v>35101216.33077915</v>
      </c>
      <c r="G161" s="19">
        <v>413077.41980115429</v>
      </c>
      <c r="H161" s="19">
        <v>151864723.95493636</v>
      </c>
      <c r="I161" s="19">
        <v>61742728.883992881</v>
      </c>
      <c r="J161" s="19">
        <v>14687198.951017011</v>
      </c>
      <c r="K161" s="19">
        <v>986651.30025636323</v>
      </c>
      <c r="L161" s="19">
        <v>525156.11618148326</v>
      </c>
      <c r="M161" s="19">
        <v>575729.3011592367</v>
      </c>
      <c r="N161" s="19">
        <v>62145.381334732017</v>
      </c>
      <c r="O161" s="19">
        <v>335167886.21057719</v>
      </c>
      <c r="P161" s="19">
        <v>3297988.2613114356</v>
      </c>
      <c r="Q161" s="19">
        <v>192670.14151015019</v>
      </c>
      <c r="R161" s="19">
        <v>68269.417159281758</v>
      </c>
      <c r="S161" s="19">
        <v>511414.82327109721</v>
      </c>
    </row>
    <row r="163" spans="1:19" x14ac:dyDescent="0.3">
      <c r="A163" s="10" t="s">
        <v>379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x14ac:dyDescent="0.3">
      <c r="A164" s="11" t="s">
        <v>380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ht="15" x14ac:dyDescent="0.25">
      <c r="A165" s="12" t="s">
        <v>381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x14ac:dyDescent="0.3">
      <c r="A166" s="13" t="s">
        <v>382</v>
      </c>
      <c r="B166" s="9">
        <v>824146.36897047807</v>
      </c>
      <c r="C166" s="9">
        <v>13429.912310191627</v>
      </c>
      <c r="D166" s="9">
        <v>535.01541626504388</v>
      </c>
      <c r="E166" s="9">
        <v>5636.0306139996319</v>
      </c>
      <c r="F166" s="9">
        <v>51573.771104448329</v>
      </c>
      <c r="G166" s="9">
        <v>607.32976825678918</v>
      </c>
      <c r="H166" s="9">
        <v>155381.08145875522</v>
      </c>
      <c r="I166" s="9">
        <v>61255.098964309633</v>
      </c>
      <c r="J166" s="9">
        <v>12716.650461781421</v>
      </c>
      <c r="K166" s="9">
        <v>672.88794586290328</v>
      </c>
      <c r="L166" s="9">
        <v>523.73240807955995</v>
      </c>
      <c r="M166" s="9">
        <v>1003.3854085617829</v>
      </c>
      <c r="N166" s="9">
        <v>161.6628371413079</v>
      </c>
      <c r="O166" s="9">
        <v>505897.31935920636</v>
      </c>
      <c r="P166" s="9">
        <v>14137.499644124111</v>
      </c>
      <c r="Q166" s="9">
        <v>178.92421838640507</v>
      </c>
      <c r="R166" s="9">
        <v>105.97515098188026</v>
      </c>
      <c r="S166" s="9">
        <v>330.09190012603295</v>
      </c>
    </row>
    <row r="167" spans="1:19" x14ac:dyDescent="0.3">
      <c r="A167" s="14" t="s">
        <v>383</v>
      </c>
      <c r="B167" s="15">
        <v>824146.36897047807</v>
      </c>
      <c r="C167" s="15">
        <v>13429.912310191627</v>
      </c>
      <c r="D167" s="15">
        <v>535.01541626504388</v>
      </c>
      <c r="E167" s="15">
        <v>5636.0306139996319</v>
      </c>
      <c r="F167" s="15">
        <v>51573.771104448329</v>
      </c>
      <c r="G167" s="15">
        <v>607.32976825678918</v>
      </c>
      <c r="H167" s="15">
        <v>155381.08145875522</v>
      </c>
      <c r="I167" s="15">
        <v>61255.098964309633</v>
      </c>
      <c r="J167" s="15">
        <v>12716.650461781421</v>
      </c>
      <c r="K167" s="15">
        <v>672.88794586290328</v>
      </c>
      <c r="L167" s="15">
        <v>523.73240807955995</v>
      </c>
      <c r="M167" s="15">
        <v>1003.3854085617829</v>
      </c>
      <c r="N167" s="15">
        <v>161.6628371413079</v>
      </c>
      <c r="O167" s="15">
        <v>505897.31935920636</v>
      </c>
      <c r="P167" s="15">
        <v>14137.499644124111</v>
      </c>
      <c r="Q167" s="15">
        <v>178.92421838640507</v>
      </c>
      <c r="R167" s="15">
        <v>105.97515098188026</v>
      </c>
      <c r="S167" s="15">
        <v>330.09190012603295</v>
      </c>
    </row>
    <row r="169" spans="1:19" ht="15" x14ac:dyDescent="0.25">
      <c r="A169" s="12" t="s">
        <v>384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x14ac:dyDescent="0.3">
      <c r="A170" s="13" t="s">
        <v>385</v>
      </c>
      <c r="B170" s="9">
        <v>2073272.0170521063</v>
      </c>
      <c r="C170" s="9">
        <v>33785.092590975568</v>
      </c>
      <c r="D170" s="9">
        <v>1345.9168577293508</v>
      </c>
      <c r="E170" s="9">
        <v>14178.336517882552</v>
      </c>
      <c r="F170" s="9">
        <v>129742.07066916463</v>
      </c>
      <c r="G170" s="9">
        <v>1527.8351771694165</v>
      </c>
      <c r="H170" s="9">
        <v>390885.96431014646</v>
      </c>
      <c r="I170" s="9">
        <v>154096.99947244424</v>
      </c>
      <c r="J170" s="9">
        <v>31990.768321869036</v>
      </c>
      <c r="K170" s="9">
        <v>1692.7572592620415</v>
      </c>
      <c r="L170" s="9">
        <v>1317.5326458710176</v>
      </c>
      <c r="M170" s="9">
        <v>2524.1764912320541</v>
      </c>
      <c r="N170" s="9">
        <v>406.68872552459396</v>
      </c>
      <c r="O170" s="9">
        <v>1272665.6273925621</v>
      </c>
      <c r="P170" s="9">
        <v>35565.141711249329</v>
      </c>
      <c r="Q170" s="9">
        <v>450.11249108195938</v>
      </c>
      <c r="R170" s="9">
        <v>266.59744349547071</v>
      </c>
      <c r="S170" s="9">
        <v>830.39897444646442</v>
      </c>
    </row>
    <row r="171" spans="1:19" x14ac:dyDescent="0.3">
      <c r="A171" s="14" t="s">
        <v>386</v>
      </c>
      <c r="B171" s="15">
        <v>2073272.0170521063</v>
      </c>
      <c r="C171" s="15">
        <v>33785.092590975568</v>
      </c>
      <c r="D171" s="15">
        <v>1345.9168577293508</v>
      </c>
      <c r="E171" s="15">
        <v>14178.336517882552</v>
      </c>
      <c r="F171" s="15">
        <v>129742.07066916463</v>
      </c>
      <c r="G171" s="15">
        <v>1527.8351771694165</v>
      </c>
      <c r="H171" s="15">
        <v>390885.96431014646</v>
      </c>
      <c r="I171" s="15">
        <v>154096.99947244424</v>
      </c>
      <c r="J171" s="15">
        <v>31990.768321869036</v>
      </c>
      <c r="K171" s="15">
        <v>1692.7572592620415</v>
      </c>
      <c r="L171" s="15">
        <v>1317.5326458710176</v>
      </c>
      <c r="M171" s="15">
        <v>2524.1764912320541</v>
      </c>
      <c r="N171" s="15">
        <v>406.68872552459396</v>
      </c>
      <c r="O171" s="15">
        <v>1272665.6273925621</v>
      </c>
      <c r="P171" s="15">
        <v>35565.141711249329</v>
      </c>
      <c r="Q171" s="15">
        <v>450.11249108195938</v>
      </c>
      <c r="R171" s="15">
        <v>266.59744349547071</v>
      </c>
      <c r="S171" s="15">
        <v>830.39897444646442</v>
      </c>
    </row>
    <row r="173" spans="1:19" ht="15" x14ac:dyDescent="0.25">
      <c r="A173" s="12" t="s">
        <v>387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x14ac:dyDescent="0.3">
      <c r="A174" s="13" t="s">
        <v>388</v>
      </c>
      <c r="B174" s="9">
        <v>3188.2978051941782</v>
      </c>
      <c r="C174" s="9">
        <v>51.955042883975935</v>
      </c>
      <c r="D174" s="9">
        <v>2.069763990532115</v>
      </c>
      <c r="E174" s="9">
        <v>21.803583335651272</v>
      </c>
      <c r="F174" s="9">
        <v>199.51861393663395</v>
      </c>
      <c r="G174" s="9">
        <v>2.3495197456018557</v>
      </c>
      <c r="H174" s="9">
        <v>601.10822498981713</v>
      </c>
      <c r="I174" s="9">
        <v>236.97185953610193</v>
      </c>
      <c r="J174" s="9">
        <v>49.195713629567159</v>
      </c>
      <c r="K174" s="9">
        <v>2.6031385221247803</v>
      </c>
      <c r="L174" s="9">
        <v>2.0261144743925192</v>
      </c>
      <c r="M174" s="9">
        <v>3.8817030764543632</v>
      </c>
      <c r="N174" s="9">
        <v>0.62540986437029278</v>
      </c>
      <c r="O174" s="9">
        <v>1957.1175384555434</v>
      </c>
      <c r="P174" s="9">
        <v>54.692419676132801</v>
      </c>
      <c r="Q174" s="9">
        <v>0.6921873519749665</v>
      </c>
      <c r="R174" s="9">
        <v>0.40997613288368917</v>
      </c>
      <c r="S174" s="9">
        <v>1.2769955924199503</v>
      </c>
    </row>
    <row r="175" spans="1:19" x14ac:dyDescent="0.3">
      <c r="A175" s="14" t="s">
        <v>389</v>
      </c>
      <c r="B175" s="15">
        <v>3188.2978051941782</v>
      </c>
      <c r="C175" s="15">
        <v>51.955042883975935</v>
      </c>
      <c r="D175" s="15">
        <v>2.069763990532115</v>
      </c>
      <c r="E175" s="15">
        <v>21.803583335651272</v>
      </c>
      <c r="F175" s="15">
        <v>199.51861393663395</v>
      </c>
      <c r="G175" s="15">
        <v>2.3495197456018557</v>
      </c>
      <c r="H175" s="15">
        <v>601.10822498981713</v>
      </c>
      <c r="I175" s="15">
        <v>236.97185953610193</v>
      </c>
      <c r="J175" s="15">
        <v>49.195713629567159</v>
      </c>
      <c r="K175" s="15">
        <v>2.6031385221247803</v>
      </c>
      <c r="L175" s="15">
        <v>2.0261144743925192</v>
      </c>
      <c r="M175" s="15">
        <v>3.8817030764543632</v>
      </c>
      <c r="N175" s="15">
        <v>0.62540986437029278</v>
      </c>
      <c r="O175" s="15">
        <v>1957.1175384555434</v>
      </c>
      <c r="P175" s="15">
        <v>54.692419676132801</v>
      </c>
      <c r="Q175" s="15">
        <v>0.6921873519749665</v>
      </c>
      <c r="R175" s="15">
        <v>0.40997613288368917</v>
      </c>
      <c r="S175" s="15">
        <v>1.2769955924199503</v>
      </c>
    </row>
    <row r="177" spans="1:19" x14ac:dyDescent="0.3">
      <c r="A177" s="12" t="s">
        <v>390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x14ac:dyDescent="0.3">
      <c r="A178" s="13" t="s">
        <v>391</v>
      </c>
      <c r="B178" s="9">
        <v>647458902.22220588</v>
      </c>
      <c r="C178" s="9">
        <v>10550694.159047663</v>
      </c>
      <c r="D178" s="9">
        <v>420314.28776376782</v>
      </c>
      <c r="E178" s="9">
        <v>4427730.7182574766</v>
      </c>
      <c r="F178" s="9">
        <v>40516949.998164192</v>
      </c>
      <c r="G178" s="9">
        <v>477125.27755672659</v>
      </c>
      <c r="H178" s="9">
        <v>122069171.46654142</v>
      </c>
      <c r="I178" s="9">
        <v>48122712.935674138</v>
      </c>
      <c r="J178" s="9">
        <v>9990347.4163379353</v>
      </c>
      <c r="K178" s="9">
        <v>528628.53875238844</v>
      </c>
      <c r="L178" s="9">
        <v>411450.22627107048</v>
      </c>
      <c r="M178" s="9">
        <v>788271.16103749175</v>
      </c>
      <c r="N178" s="9">
        <v>127004.19125354163</v>
      </c>
      <c r="O178" s="9">
        <v>397438774.66649568</v>
      </c>
      <c r="P178" s="9">
        <v>11106582.937671488</v>
      </c>
      <c r="Q178" s="9">
        <v>140564.93164210956</v>
      </c>
      <c r="R178" s="9">
        <v>83255.302093090431</v>
      </c>
      <c r="S178" s="9">
        <v>259324.00764566011</v>
      </c>
    </row>
    <row r="179" spans="1:19" x14ac:dyDescent="0.3">
      <c r="A179" s="14" t="s">
        <v>392</v>
      </c>
      <c r="B179" s="15">
        <v>647458902.22220588</v>
      </c>
      <c r="C179" s="15">
        <v>10550694.159047663</v>
      </c>
      <c r="D179" s="15">
        <v>420314.28776376782</v>
      </c>
      <c r="E179" s="15">
        <v>4427730.7182574766</v>
      </c>
      <c r="F179" s="15">
        <v>40516949.998164192</v>
      </c>
      <c r="G179" s="15">
        <v>477125.27755672659</v>
      </c>
      <c r="H179" s="15">
        <v>122069171.46654142</v>
      </c>
      <c r="I179" s="15">
        <v>48122712.935674138</v>
      </c>
      <c r="J179" s="15">
        <v>9990347.4163379353</v>
      </c>
      <c r="K179" s="15">
        <v>528628.53875238844</v>
      </c>
      <c r="L179" s="15">
        <v>411450.22627107048</v>
      </c>
      <c r="M179" s="15">
        <v>788271.16103749175</v>
      </c>
      <c r="N179" s="15">
        <v>127004.19125354163</v>
      </c>
      <c r="O179" s="15">
        <v>397438774.66649568</v>
      </c>
      <c r="P179" s="15">
        <v>11106582.937671488</v>
      </c>
      <c r="Q179" s="15">
        <v>140564.93164210956</v>
      </c>
      <c r="R179" s="15">
        <v>83255.302093090431</v>
      </c>
      <c r="S179" s="15">
        <v>259324.00764566011</v>
      </c>
    </row>
    <row r="181" spans="1:19" ht="15" x14ac:dyDescent="0.25">
      <c r="A181" s="12" t="s">
        <v>393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x14ac:dyDescent="0.3">
      <c r="A182" s="13" t="s">
        <v>394</v>
      </c>
      <c r="B182" s="9">
        <v>110732693.9859143</v>
      </c>
      <c r="C182" s="9">
        <v>1804449.3382405285</v>
      </c>
      <c r="D182" s="9">
        <v>71884.923112663615</v>
      </c>
      <c r="E182" s="9">
        <v>757259.72566606291</v>
      </c>
      <c r="F182" s="9">
        <v>6929476.1566959461</v>
      </c>
      <c r="G182" s="9">
        <v>81601.113478089421</v>
      </c>
      <c r="H182" s="9">
        <v>20877075.228598256</v>
      </c>
      <c r="I182" s="9">
        <v>8230263.9240709515</v>
      </c>
      <c r="J182" s="9">
        <v>1708615.1406203914</v>
      </c>
      <c r="K182" s="9">
        <v>90409.541073542525</v>
      </c>
      <c r="L182" s="9">
        <v>70368.9328229721</v>
      </c>
      <c r="M182" s="9">
        <v>134815.33569698173</v>
      </c>
      <c r="N182" s="9">
        <v>21721.094878359403</v>
      </c>
      <c r="O182" s="9">
        <v>67972601.90914467</v>
      </c>
      <c r="P182" s="9">
        <v>1899521.1054249583</v>
      </c>
      <c r="Q182" s="9">
        <v>24040.34218581919</v>
      </c>
      <c r="R182" s="9">
        <v>14238.871158829284</v>
      </c>
      <c r="S182" s="9">
        <v>44351.303045289918</v>
      </c>
    </row>
    <row r="183" spans="1:19" x14ac:dyDescent="0.3">
      <c r="A183" s="14" t="s">
        <v>395</v>
      </c>
      <c r="B183" s="15">
        <v>110732693.9859143</v>
      </c>
      <c r="C183" s="15">
        <v>1804449.3382405285</v>
      </c>
      <c r="D183" s="15">
        <v>71884.923112663615</v>
      </c>
      <c r="E183" s="15">
        <v>757259.72566606291</v>
      </c>
      <c r="F183" s="15">
        <v>6929476.1566959461</v>
      </c>
      <c r="G183" s="15">
        <v>81601.113478089421</v>
      </c>
      <c r="H183" s="15">
        <v>20877075.228598256</v>
      </c>
      <c r="I183" s="15">
        <v>8230263.9240709515</v>
      </c>
      <c r="J183" s="15">
        <v>1708615.1406203914</v>
      </c>
      <c r="K183" s="15">
        <v>90409.541073542525</v>
      </c>
      <c r="L183" s="15">
        <v>70368.9328229721</v>
      </c>
      <c r="M183" s="15">
        <v>134815.33569698173</v>
      </c>
      <c r="N183" s="15">
        <v>21721.094878359403</v>
      </c>
      <c r="O183" s="15">
        <v>67972601.90914467</v>
      </c>
      <c r="P183" s="15">
        <v>1899521.1054249583</v>
      </c>
      <c r="Q183" s="15">
        <v>24040.34218581919</v>
      </c>
      <c r="R183" s="15">
        <v>14238.871158829284</v>
      </c>
      <c r="S183" s="15">
        <v>44351.303045289918</v>
      </c>
    </row>
    <row r="185" spans="1:19" ht="15" x14ac:dyDescent="0.25">
      <c r="A185" s="12" t="s">
        <v>396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x14ac:dyDescent="0.3">
      <c r="A186" s="13" t="s">
        <v>397</v>
      </c>
      <c r="B186" s="9">
        <v>-6040759.5193076935</v>
      </c>
      <c r="C186" s="9">
        <v>0</v>
      </c>
      <c r="D186" s="9">
        <v>0</v>
      </c>
      <c r="E186" s="9">
        <v>0</v>
      </c>
      <c r="F186" s="9">
        <v>-545272.5764505628</v>
      </c>
      <c r="G186" s="9">
        <v>0</v>
      </c>
      <c r="H186" s="9">
        <v>-520046.96341734123</v>
      </c>
      <c r="I186" s="9">
        <v>-28441.312488196261</v>
      </c>
      <c r="J186" s="9">
        <v>0</v>
      </c>
      <c r="K186" s="9">
        <v>0</v>
      </c>
      <c r="L186" s="9">
        <v>0</v>
      </c>
      <c r="M186" s="9">
        <v>-36618.340940942231</v>
      </c>
      <c r="N186" s="9">
        <v>0</v>
      </c>
      <c r="O186" s="9">
        <v>-4756380.0710609863</v>
      </c>
      <c r="P186" s="9">
        <v>-154000.25494966441</v>
      </c>
      <c r="Q186" s="9">
        <v>0</v>
      </c>
      <c r="R186" s="9">
        <v>0</v>
      </c>
      <c r="S186" s="9">
        <v>0</v>
      </c>
    </row>
    <row r="187" spans="1:19" x14ac:dyDescent="0.3">
      <c r="A187" s="14" t="s">
        <v>398</v>
      </c>
      <c r="B187" s="15">
        <v>-6040759.5193076935</v>
      </c>
      <c r="C187" s="15">
        <v>0</v>
      </c>
      <c r="D187" s="15">
        <v>0</v>
      </c>
      <c r="E187" s="15">
        <v>0</v>
      </c>
      <c r="F187" s="15">
        <v>-545272.5764505628</v>
      </c>
      <c r="G187" s="15">
        <v>0</v>
      </c>
      <c r="H187" s="15">
        <v>-520046.96341734123</v>
      </c>
      <c r="I187" s="15">
        <v>-28441.312488196261</v>
      </c>
      <c r="J187" s="15">
        <v>0</v>
      </c>
      <c r="K187" s="15">
        <v>0</v>
      </c>
      <c r="L187" s="15">
        <v>0</v>
      </c>
      <c r="M187" s="15">
        <v>-36618.340940942231</v>
      </c>
      <c r="N187" s="15">
        <v>0</v>
      </c>
      <c r="O187" s="15">
        <v>-4756380.0710609863</v>
      </c>
      <c r="P187" s="15">
        <v>-154000.25494966441</v>
      </c>
      <c r="Q187" s="15">
        <v>0</v>
      </c>
      <c r="R187" s="15">
        <v>0</v>
      </c>
      <c r="S187" s="15">
        <v>0</v>
      </c>
    </row>
    <row r="189" spans="1:19" ht="15" x14ac:dyDescent="0.25">
      <c r="A189" s="12" t="s">
        <v>399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3">
      <c r="A190" s="13" t="s">
        <v>400</v>
      </c>
      <c r="B190" s="9">
        <v>314252428.01099652</v>
      </c>
      <c r="C190" s="9">
        <v>7819331.5613128636</v>
      </c>
      <c r="D190" s="9">
        <v>297985.00306626473</v>
      </c>
      <c r="E190" s="9">
        <v>4290634.1969870636</v>
      </c>
      <c r="F190" s="9">
        <v>17506879.258398354</v>
      </c>
      <c r="G190" s="9">
        <v>206024.10026709791</v>
      </c>
      <c r="H190" s="9">
        <v>75743169.719100475</v>
      </c>
      <c r="I190" s="9">
        <v>30794445.681594826</v>
      </c>
      <c r="J190" s="9">
        <v>7325302.241850324</v>
      </c>
      <c r="K190" s="9">
        <v>492096.48523158388</v>
      </c>
      <c r="L190" s="9">
        <v>261923.82141860007</v>
      </c>
      <c r="M190" s="9">
        <v>287147.41010495031</v>
      </c>
      <c r="N190" s="9">
        <v>30995.270284701448</v>
      </c>
      <c r="O190" s="9">
        <v>167166392.75078151</v>
      </c>
      <c r="P190" s="9">
        <v>1644885.5145730735</v>
      </c>
      <c r="Q190" s="9">
        <v>96095.043326433108</v>
      </c>
      <c r="R190" s="9">
        <v>34049.658906000783</v>
      </c>
      <c r="S190" s="9">
        <v>255070.29379239451</v>
      </c>
    </row>
    <row r="191" spans="1:19" x14ac:dyDescent="0.3">
      <c r="A191" s="14" t="s">
        <v>401</v>
      </c>
      <c r="B191" s="15">
        <v>314252428.01099652</v>
      </c>
      <c r="C191" s="15">
        <v>7819331.5613128636</v>
      </c>
      <c r="D191" s="15">
        <v>297985.00306626473</v>
      </c>
      <c r="E191" s="15">
        <v>4290634.1969870636</v>
      </c>
      <c r="F191" s="15">
        <v>17506879.258398354</v>
      </c>
      <c r="G191" s="15">
        <v>206024.10026709791</v>
      </c>
      <c r="H191" s="15">
        <v>75743169.719100475</v>
      </c>
      <c r="I191" s="15">
        <v>30794445.681594826</v>
      </c>
      <c r="J191" s="15">
        <v>7325302.241850324</v>
      </c>
      <c r="K191" s="15">
        <v>492096.48523158388</v>
      </c>
      <c r="L191" s="15">
        <v>261923.82141860007</v>
      </c>
      <c r="M191" s="15">
        <v>287147.41010495031</v>
      </c>
      <c r="N191" s="15">
        <v>30995.270284701448</v>
      </c>
      <c r="O191" s="15">
        <v>167166392.75078151</v>
      </c>
      <c r="P191" s="15">
        <v>1644885.5145730735</v>
      </c>
      <c r="Q191" s="15">
        <v>96095.043326433108</v>
      </c>
      <c r="R191" s="15">
        <v>34049.658906000783</v>
      </c>
      <c r="S191" s="15">
        <v>255070.29379239451</v>
      </c>
    </row>
    <row r="193" spans="1:19" x14ac:dyDescent="0.3">
      <c r="A193" s="12" t="s">
        <v>402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3">
      <c r="A194" s="13" t="s">
        <v>403</v>
      </c>
      <c r="B194" s="9">
        <v>465699821.62258571</v>
      </c>
      <c r="C194" s="9">
        <v>7915607.7524951855</v>
      </c>
      <c r="D194" s="9">
        <v>317418.60777445056</v>
      </c>
      <c r="E194" s="9">
        <v>3118905.5037789778</v>
      </c>
      <c r="F194" s="9">
        <v>27001034.797225825</v>
      </c>
      <c r="G194" s="9">
        <v>248106.94363158016</v>
      </c>
      <c r="H194" s="9">
        <v>94219088.223837689</v>
      </c>
      <c r="I194" s="9">
        <v>37657201.646843627</v>
      </c>
      <c r="J194" s="9">
        <v>7521696.6810646262</v>
      </c>
      <c r="K194" s="9">
        <v>389693.27811913588</v>
      </c>
      <c r="L194" s="9">
        <v>321313.28914428269</v>
      </c>
      <c r="M194" s="9">
        <v>1127132.8687924161</v>
      </c>
      <c r="N194" s="9">
        <v>108494.43509981982</v>
      </c>
      <c r="O194" s="9">
        <v>278528799.34780574</v>
      </c>
      <c r="P194" s="9">
        <v>6854565.1303737946</v>
      </c>
      <c r="Q194" s="9">
        <v>94131.070315964549</v>
      </c>
      <c r="R194" s="9">
        <v>68371.739516003829</v>
      </c>
      <c r="S194" s="9">
        <v>208260.30676660233</v>
      </c>
    </row>
    <row r="195" spans="1:19" x14ac:dyDescent="0.3">
      <c r="A195" s="14" t="s">
        <v>404</v>
      </c>
      <c r="B195" s="15">
        <v>465699821.62258571</v>
      </c>
      <c r="C195" s="15">
        <v>7915607.7524951855</v>
      </c>
      <c r="D195" s="15">
        <v>317418.60777445056</v>
      </c>
      <c r="E195" s="15">
        <v>3118905.5037789778</v>
      </c>
      <c r="F195" s="15">
        <v>27001034.797225825</v>
      </c>
      <c r="G195" s="15">
        <v>248106.94363158016</v>
      </c>
      <c r="H195" s="15">
        <v>94219088.223837689</v>
      </c>
      <c r="I195" s="15">
        <v>37657201.646843627</v>
      </c>
      <c r="J195" s="15">
        <v>7521696.6810646262</v>
      </c>
      <c r="K195" s="15">
        <v>389693.27811913588</v>
      </c>
      <c r="L195" s="15">
        <v>321313.28914428269</v>
      </c>
      <c r="M195" s="15">
        <v>1127132.8687924161</v>
      </c>
      <c r="N195" s="15">
        <v>108494.43509981982</v>
      </c>
      <c r="O195" s="15">
        <v>278528799.34780574</v>
      </c>
      <c r="P195" s="15">
        <v>6854565.1303737946</v>
      </c>
      <c r="Q195" s="15">
        <v>94131.070315964549</v>
      </c>
      <c r="R195" s="15">
        <v>68371.739516003829</v>
      </c>
      <c r="S195" s="15">
        <v>208260.30676660233</v>
      </c>
    </row>
    <row r="197" spans="1:19" ht="15" x14ac:dyDescent="0.25">
      <c r="A197" s="12" t="s">
        <v>405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3">
      <c r="A198" s="13" t="s">
        <v>406</v>
      </c>
      <c r="B198" s="9">
        <v>1771231.9881638249</v>
      </c>
      <c r="C198" s="9">
        <v>30106.040427774693</v>
      </c>
      <c r="D198" s="9">
        <v>1207.2626306139571</v>
      </c>
      <c r="E198" s="9">
        <v>11862.373442845254</v>
      </c>
      <c r="F198" s="9">
        <v>102695.11459063753</v>
      </c>
      <c r="G198" s="9">
        <v>943.64424172349891</v>
      </c>
      <c r="H198" s="9">
        <v>358350.71264626225</v>
      </c>
      <c r="I198" s="9">
        <v>143224.53444201642</v>
      </c>
      <c r="J198" s="9">
        <v>28607.848120595485</v>
      </c>
      <c r="K198" s="9">
        <v>1482.1504491286234</v>
      </c>
      <c r="L198" s="9">
        <v>1222.0755721390731</v>
      </c>
      <c r="M198" s="9">
        <v>4286.9112235433231</v>
      </c>
      <c r="N198" s="9">
        <v>412.645238550903</v>
      </c>
      <c r="O198" s="9">
        <v>1059350.0279016877</v>
      </c>
      <c r="P198" s="9">
        <v>26070.495328017922</v>
      </c>
      <c r="Q198" s="9">
        <v>358.01594736030404</v>
      </c>
      <c r="R198" s="9">
        <v>260.04350118754121</v>
      </c>
      <c r="S198" s="9">
        <v>792.09245974065266</v>
      </c>
    </row>
    <row r="199" spans="1:19" x14ac:dyDescent="0.3">
      <c r="A199" s="14" t="s">
        <v>407</v>
      </c>
      <c r="B199" s="15">
        <v>1771231.9881638249</v>
      </c>
      <c r="C199" s="15">
        <v>30106.040427774693</v>
      </c>
      <c r="D199" s="15">
        <v>1207.2626306139571</v>
      </c>
      <c r="E199" s="15">
        <v>11862.373442845254</v>
      </c>
      <c r="F199" s="15">
        <v>102695.11459063753</v>
      </c>
      <c r="G199" s="15">
        <v>943.64424172349891</v>
      </c>
      <c r="H199" s="15">
        <v>358350.71264626225</v>
      </c>
      <c r="I199" s="15">
        <v>143224.53444201642</v>
      </c>
      <c r="J199" s="15">
        <v>28607.848120595485</v>
      </c>
      <c r="K199" s="15">
        <v>1482.1504491286234</v>
      </c>
      <c r="L199" s="15">
        <v>1222.0755721390731</v>
      </c>
      <c r="M199" s="15">
        <v>4286.9112235433231</v>
      </c>
      <c r="N199" s="15">
        <v>412.645238550903</v>
      </c>
      <c r="O199" s="15">
        <v>1059350.0279016877</v>
      </c>
      <c r="P199" s="15">
        <v>26070.495328017922</v>
      </c>
      <c r="Q199" s="15">
        <v>358.01594736030404</v>
      </c>
      <c r="R199" s="15">
        <v>260.04350118754121</v>
      </c>
      <c r="S199" s="15">
        <v>792.09245974065266</v>
      </c>
    </row>
    <row r="201" spans="1:19" x14ac:dyDescent="0.3">
      <c r="A201" s="12" t="s">
        <v>408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ht="15" x14ac:dyDescent="0.25">
      <c r="A202" s="13" t="s">
        <v>409</v>
      </c>
      <c r="B202" s="9">
        <v>59810494.705626696</v>
      </c>
      <c r="C202" s="9">
        <v>974644.46774080326</v>
      </c>
      <c r="D202" s="9">
        <v>38827.492211029014</v>
      </c>
      <c r="E202" s="9">
        <v>409021.73678259581</v>
      </c>
      <c r="F202" s="9">
        <v>3742845.7853247016</v>
      </c>
      <c r="G202" s="9">
        <v>44075.537133372221</v>
      </c>
      <c r="H202" s="9">
        <v>11276418.485654134</v>
      </c>
      <c r="I202" s="9">
        <v>4445445.5060866969</v>
      </c>
      <c r="J202" s="9">
        <v>922881.15770965442</v>
      </c>
      <c r="K202" s="9">
        <v>48833.268505190543</v>
      </c>
      <c r="L202" s="9">
        <v>38008.654287633857</v>
      </c>
      <c r="M202" s="9">
        <v>72818.348689026781</v>
      </c>
      <c r="N202" s="9">
        <v>11732.302208666466</v>
      </c>
      <c r="O202" s="9">
        <v>36714314.447472177</v>
      </c>
      <c r="P202" s="9">
        <v>1025995.9631587892</v>
      </c>
      <c r="Q202" s="9">
        <v>12985.006570952706</v>
      </c>
      <c r="R202" s="9">
        <v>7690.8986623913524</v>
      </c>
      <c r="S202" s="9">
        <v>23955.64742889204</v>
      </c>
    </row>
    <row r="203" spans="1:19" x14ac:dyDescent="0.3">
      <c r="A203" s="13" t="s">
        <v>410</v>
      </c>
      <c r="B203" s="9">
        <v>21639230.76923079</v>
      </c>
      <c r="C203" s="9">
        <v>352623.00803897629</v>
      </c>
      <c r="D203" s="9">
        <v>14047.652812106327</v>
      </c>
      <c r="E203" s="9">
        <v>147982.65413841343</v>
      </c>
      <c r="F203" s="9">
        <v>1354148.7005066457</v>
      </c>
      <c r="G203" s="9">
        <v>15946.377370744553</v>
      </c>
      <c r="H203" s="9">
        <v>4079769.3291530991</v>
      </c>
      <c r="I203" s="9">
        <v>1608346.8570474854</v>
      </c>
      <c r="J203" s="9">
        <v>333895.22093980212</v>
      </c>
      <c r="K203" s="9">
        <v>17667.708177311182</v>
      </c>
      <c r="L203" s="9">
        <v>13751.400074620142</v>
      </c>
      <c r="M203" s="9">
        <v>26345.427491806502</v>
      </c>
      <c r="N203" s="9">
        <v>4244.7064883381745</v>
      </c>
      <c r="O203" s="9">
        <v>13283112.383088421</v>
      </c>
      <c r="P203" s="9">
        <v>371201.80203096697</v>
      </c>
      <c r="Q203" s="9">
        <v>4697.9306075258037</v>
      </c>
      <c r="R203" s="9">
        <v>2782.5406192903192</v>
      </c>
      <c r="S203" s="9">
        <v>8667.0706452350732</v>
      </c>
    </row>
    <row r="204" spans="1:19" x14ac:dyDescent="0.3">
      <c r="A204" s="14" t="s">
        <v>411</v>
      </c>
      <c r="B204" s="15">
        <v>81449725.474857479</v>
      </c>
      <c r="C204" s="15">
        <v>1327267.4757797795</v>
      </c>
      <c r="D204" s="15">
        <v>52875.145023135337</v>
      </c>
      <c r="E204" s="15">
        <v>557004.39092100924</v>
      </c>
      <c r="F204" s="15">
        <v>5096994.4858313473</v>
      </c>
      <c r="G204" s="15">
        <v>60021.914504116772</v>
      </c>
      <c r="H204" s="15">
        <v>15356187.814807232</v>
      </c>
      <c r="I204" s="15">
        <v>6053792.3631341821</v>
      </c>
      <c r="J204" s="15">
        <v>1256776.3786494564</v>
      </c>
      <c r="K204" s="15">
        <v>66500.976682501729</v>
      </c>
      <c r="L204" s="15">
        <v>51760.054362253999</v>
      </c>
      <c r="M204" s="15">
        <v>99163.776180833287</v>
      </c>
      <c r="N204" s="15">
        <v>15977.00869700464</v>
      </c>
      <c r="O204" s="15">
        <v>49997426.830560595</v>
      </c>
      <c r="P204" s="15">
        <v>1397197.7651897562</v>
      </c>
      <c r="Q204" s="15">
        <v>17682.937178478511</v>
      </c>
      <c r="R204" s="15">
        <v>10473.439281681673</v>
      </c>
      <c r="S204" s="15">
        <v>32622.718074127115</v>
      </c>
    </row>
    <row r="206" spans="1:19" ht="15" x14ac:dyDescent="0.25">
      <c r="A206" s="12" t="s">
        <v>412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x14ac:dyDescent="0.3">
      <c r="A207" s="13" t="s">
        <v>413</v>
      </c>
      <c r="B207" s="9">
        <v>5785901.024747028</v>
      </c>
      <c r="C207" s="9">
        <v>94284.396951076022</v>
      </c>
      <c r="D207" s="9">
        <v>3756.0636820985146</v>
      </c>
      <c r="E207" s="9">
        <v>39567.626010148924</v>
      </c>
      <c r="F207" s="9">
        <v>362072.49867042172</v>
      </c>
      <c r="G207" s="9">
        <v>4263.7449618396695</v>
      </c>
      <c r="H207" s="9">
        <v>1090849.383419072</v>
      </c>
      <c r="I207" s="9">
        <v>430040.04290077178</v>
      </c>
      <c r="J207" s="9">
        <v>89276.958205959818</v>
      </c>
      <c r="K207" s="9">
        <v>4723.9946714459838</v>
      </c>
      <c r="L207" s="9">
        <v>3676.8515772097057</v>
      </c>
      <c r="M207" s="9">
        <v>7044.2446659882044</v>
      </c>
      <c r="N207" s="9">
        <v>1134.9503077321833</v>
      </c>
      <c r="O207" s="9">
        <v>3551640.7384694293</v>
      </c>
      <c r="P207" s="9">
        <v>99251.997895083317</v>
      </c>
      <c r="Q207" s="9">
        <v>1256.1334460615035</v>
      </c>
      <c r="R207" s="9">
        <v>743.99616105782582</v>
      </c>
      <c r="S207" s="9">
        <v>2317.4027516322431</v>
      </c>
    </row>
    <row r="208" spans="1:19" x14ac:dyDescent="0.3">
      <c r="A208" s="14" t="s">
        <v>414</v>
      </c>
      <c r="B208" s="15">
        <v>5785901.024747028</v>
      </c>
      <c r="C208" s="15">
        <v>94284.396951076022</v>
      </c>
      <c r="D208" s="15">
        <v>3756.0636820985146</v>
      </c>
      <c r="E208" s="15">
        <v>39567.626010148924</v>
      </c>
      <c r="F208" s="15">
        <v>362072.49867042172</v>
      </c>
      <c r="G208" s="15">
        <v>4263.7449618396695</v>
      </c>
      <c r="H208" s="15">
        <v>1090849.383419072</v>
      </c>
      <c r="I208" s="15">
        <v>430040.04290077178</v>
      </c>
      <c r="J208" s="15">
        <v>89276.958205959818</v>
      </c>
      <c r="K208" s="15">
        <v>4723.9946714459838</v>
      </c>
      <c r="L208" s="15">
        <v>3676.8515772097057</v>
      </c>
      <c r="M208" s="15">
        <v>7044.2446659882044</v>
      </c>
      <c r="N208" s="15">
        <v>1134.9503077321833</v>
      </c>
      <c r="O208" s="15">
        <v>3551640.7384694293</v>
      </c>
      <c r="P208" s="15">
        <v>99251.997895083317</v>
      </c>
      <c r="Q208" s="15">
        <v>1256.1334460615035</v>
      </c>
      <c r="R208" s="15">
        <v>743.99616105782582</v>
      </c>
      <c r="S208" s="15">
        <v>2317.4027516322431</v>
      </c>
    </row>
    <row r="210" spans="1:19" x14ac:dyDescent="0.3">
      <c r="A210" s="12" t="s">
        <v>415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1:19" x14ac:dyDescent="0.3">
      <c r="A211" s="13" t="s">
        <v>416</v>
      </c>
      <c r="B211" s="9">
        <v>228509849.76347899</v>
      </c>
      <c r="C211" s="9">
        <v>3723692.0040941369</v>
      </c>
      <c r="D211" s="9">
        <v>148342.93639440852</v>
      </c>
      <c r="E211" s="9">
        <v>1562693.9065159643</v>
      </c>
      <c r="F211" s="9">
        <v>14299783.546380825</v>
      </c>
      <c r="G211" s="9">
        <v>168393.4302527016</v>
      </c>
      <c r="H211" s="9">
        <v>43082283.5809872</v>
      </c>
      <c r="I211" s="9">
        <v>16984111.061566573</v>
      </c>
      <c r="J211" s="9">
        <v>3525926.9420143976</v>
      </c>
      <c r="K211" s="9">
        <v>186570.64959088099</v>
      </c>
      <c r="L211" s="9">
        <v>145214.51333459959</v>
      </c>
      <c r="M211" s="9">
        <v>278207.19425329799</v>
      </c>
      <c r="N211" s="9">
        <v>44824.016726113026</v>
      </c>
      <c r="O211" s="9">
        <v>140269404.55604923</v>
      </c>
      <c r="P211" s="9">
        <v>3919883.7019031509</v>
      </c>
      <c r="Q211" s="9">
        <v>49610.054478065525</v>
      </c>
      <c r="R211" s="9">
        <v>29383.574012201847</v>
      </c>
      <c r="S211" s="9">
        <v>91524.094925234123</v>
      </c>
    </row>
    <row r="212" spans="1:19" x14ac:dyDescent="0.3">
      <c r="A212" s="14" t="s">
        <v>417</v>
      </c>
      <c r="B212" s="15">
        <v>228509849.76347899</v>
      </c>
      <c r="C212" s="15">
        <v>3723692.0040941369</v>
      </c>
      <c r="D212" s="15">
        <v>148342.93639440852</v>
      </c>
      <c r="E212" s="15">
        <v>1562693.9065159643</v>
      </c>
      <c r="F212" s="15">
        <v>14299783.546380825</v>
      </c>
      <c r="G212" s="15">
        <v>168393.4302527016</v>
      </c>
      <c r="H212" s="15">
        <v>43082283.5809872</v>
      </c>
      <c r="I212" s="15">
        <v>16984111.061566573</v>
      </c>
      <c r="J212" s="15">
        <v>3525926.9420143976</v>
      </c>
      <c r="K212" s="15">
        <v>186570.64959088099</v>
      </c>
      <c r="L212" s="15">
        <v>145214.51333459959</v>
      </c>
      <c r="M212" s="15">
        <v>278207.19425329799</v>
      </c>
      <c r="N212" s="15">
        <v>44824.016726113026</v>
      </c>
      <c r="O212" s="15">
        <v>140269404.55604923</v>
      </c>
      <c r="P212" s="15">
        <v>3919883.7019031509</v>
      </c>
      <c r="Q212" s="15">
        <v>49610.054478065525</v>
      </c>
      <c r="R212" s="15">
        <v>29383.574012201847</v>
      </c>
      <c r="S212" s="15">
        <v>91524.094925234123</v>
      </c>
    </row>
    <row r="214" spans="1:19" ht="15" x14ac:dyDescent="0.25">
      <c r="A214" s="12" t="s">
        <v>418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1:19" x14ac:dyDescent="0.3">
      <c r="A215" s="13" t="s">
        <v>419</v>
      </c>
      <c r="B215" s="9">
        <v>4978064.2338751554</v>
      </c>
      <c r="C215" s="9">
        <v>123865.82030424484</v>
      </c>
      <c r="D215" s="9">
        <v>4720.3723942061097</v>
      </c>
      <c r="E215" s="9">
        <v>67967.820557031751</v>
      </c>
      <c r="F215" s="9">
        <v>277326.00201247778</v>
      </c>
      <c r="G215" s="9">
        <v>3263.6222139867136</v>
      </c>
      <c r="H215" s="9">
        <v>1199845.5080378745</v>
      </c>
      <c r="I215" s="9">
        <v>487813.98323577677</v>
      </c>
      <c r="J215" s="9">
        <v>116039.91518310417</v>
      </c>
      <c r="K215" s="9">
        <v>7795.2871462342364</v>
      </c>
      <c r="L215" s="9">
        <v>4149.1281886236056</v>
      </c>
      <c r="M215" s="9">
        <v>4548.6943764944099</v>
      </c>
      <c r="N215" s="9">
        <v>490.99524035552213</v>
      </c>
      <c r="O215" s="9">
        <v>2648078.3175666435</v>
      </c>
      <c r="P215" s="9">
        <v>26056.587058824618</v>
      </c>
      <c r="Q215" s="9">
        <v>1522.2389887764389</v>
      </c>
      <c r="R215" s="9">
        <v>539.37972810087501</v>
      </c>
      <c r="S215" s="9">
        <v>4040.5616423988768</v>
      </c>
    </row>
    <row r="216" spans="1:19" ht="15" x14ac:dyDescent="0.25">
      <c r="A216" s="14" t="s">
        <v>420</v>
      </c>
      <c r="B216" s="15">
        <v>4978064.2338751554</v>
      </c>
      <c r="C216" s="15">
        <v>123865.82030424484</v>
      </c>
      <c r="D216" s="15">
        <v>4720.3723942061097</v>
      </c>
      <c r="E216" s="15">
        <v>67967.820557031751</v>
      </c>
      <c r="F216" s="15">
        <v>277326.00201247778</v>
      </c>
      <c r="G216" s="15">
        <v>3263.6222139867136</v>
      </c>
      <c r="H216" s="15">
        <v>1199845.5080378745</v>
      </c>
      <c r="I216" s="15">
        <v>487813.98323577677</v>
      </c>
      <c r="J216" s="15">
        <v>116039.91518310417</v>
      </c>
      <c r="K216" s="15">
        <v>7795.2871462342364</v>
      </c>
      <c r="L216" s="15">
        <v>4149.1281886236056</v>
      </c>
      <c r="M216" s="15">
        <v>4548.6943764944099</v>
      </c>
      <c r="N216" s="15">
        <v>490.99524035552213</v>
      </c>
      <c r="O216" s="15">
        <v>2648078.3175666435</v>
      </c>
      <c r="P216" s="15">
        <v>26056.587058824618</v>
      </c>
      <c r="Q216" s="15">
        <v>1522.2389887764389</v>
      </c>
      <c r="R216" s="15">
        <v>539.37972810087501</v>
      </c>
      <c r="S216" s="15">
        <v>4040.5616423988768</v>
      </c>
    </row>
    <row r="218" spans="1:19" x14ac:dyDescent="0.3">
      <c r="A218" s="16" t="s">
        <v>421</v>
      </c>
      <c r="B218" s="17">
        <v>1857498465.4913449</v>
      </c>
      <c r="C218" s="17">
        <v>33436565.508597299</v>
      </c>
      <c r="D218" s="17">
        <v>1320387.6038795938</v>
      </c>
      <c r="E218" s="17">
        <v>14853462.432851799</v>
      </c>
      <c r="F218" s="17">
        <v>111729454.64190702</v>
      </c>
      <c r="G218" s="17">
        <v>1251881.3055730341</v>
      </c>
      <c r="H218" s="17">
        <v>374022842.82855207</v>
      </c>
      <c r="I218" s="17">
        <v>149090753.93127096</v>
      </c>
      <c r="J218" s="17">
        <v>31607346.136544071</v>
      </c>
      <c r="K218" s="17">
        <v>1770269.1500604893</v>
      </c>
      <c r="L218" s="17">
        <v>1272922.1838601762</v>
      </c>
      <c r="M218" s="17">
        <v>2697530.698993925</v>
      </c>
      <c r="N218" s="17">
        <v>351623.5846987089</v>
      </c>
      <c r="O218" s="17">
        <v>1105656609.1380045</v>
      </c>
      <c r="P218" s="17">
        <v>26869772.314243529</v>
      </c>
      <c r="Q218" s="17">
        <v>425890.49640588905</v>
      </c>
      <c r="R218" s="17">
        <v>241688.98692876435</v>
      </c>
      <c r="S218" s="17">
        <v>899464.54897324485</v>
      </c>
    </row>
    <row r="220" spans="1:19" x14ac:dyDescent="0.3">
      <c r="A220" s="11" t="s">
        <v>422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1:19" x14ac:dyDescent="0.3">
      <c r="A221" s="12" t="s">
        <v>422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1:19" x14ac:dyDescent="0.3">
      <c r="A222" s="13" t="s">
        <v>423</v>
      </c>
      <c r="B222" s="9">
        <v>13514893.643120004</v>
      </c>
      <c r="C222" s="9">
        <v>220232.52585023482</v>
      </c>
      <c r="D222" s="9">
        <v>8773.5343144012022</v>
      </c>
      <c r="E222" s="9">
        <v>92423.333021202547</v>
      </c>
      <c r="F222" s="9">
        <v>845740.58382607845</v>
      </c>
      <c r="G222" s="9">
        <v>9959.3925706966857</v>
      </c>
      <c r="H222" s="9">
        <v>2548041.0630108183</v>
      </c>
      <c r="I222" s="9">
        <v>1004501.3589462158</v>
      </c>
      <c r="J222" s="9">
        <v>208535.98942916075</v>
      </c>
      <c r="K222" s="9">
        <v>11034.458640441315</v>
      </c>
      <c r="L222" s="9">
        <v>8588.5081329575387</v>
      </c>
      <c r="M222" s="9">
        <v>16454.173178862562</v>
      </c>
      <c r="N222" s="9">
        <v>2651.0534199636463</v>
      </c>
      <c r="O222" s="9">
        <v>8296036.6300225789</v>
      </c>
      <c r="P222" s="9">
        <v>231836.00785460536</v>
      </c>
      <c r="Q222" s="9">
        <v>2934.1168907792171</v>
      </c>
      <c r="R222" s="9">
        <v>1737.8501541211074</v>
      </c>
      <c r="S222" s="9">
        <v>5413.0638568869645</v>
      </c>
    </row>
    <row r="223" spans="1:19" x14ac:dyDescent="0.3">
      <c r="A223" s="13" t="s">
        <v>424</v>
      </c>
      <c r="B223" s="9">
        <v>5327511.4247353524</v>
      </c>
      <c r="C223" s="9">
        <v>107438.88648379044</v>
      </c>
      <c r="D223" s="9">
        <v>4167.4277829202001</v>
      </c>
      <c r="E223" s="9">
        <v>56944.59971713784</v>
      </c>
      <c r="F223" s="9">
        <v>298396.9258586436</v>
      </c>
      <c r="G223" s="9">
        <v>2676.4403293612281</v>
      </c>
      <c r="H223" s="9">
        <v>1187812.0157299261</v>
      </c>
      <c r="I223" s="9">
        <v>480451.4602912647</v>
      </c>
      <c r="J223" s="9">
        <v>100503.75435760185</v>
      </c>
      <c r="K223" s="9">
        <v>6797.0937177345404</v>
      </c>
      <c r="L223" s="9">
        <v>4131.8926402709294</v>
      </c>
      <c r="M223" s="9">
        <v>1615.2696984172981</v>
      </c>
      <c r="N223" s="9">
        <v>409.22935211212177</v>
      </c>
      <c r="O223" s="9">
        <v>3062062.7907240065</v>
      </c>
      <c r="P223" s="9">
        <v>9313.3870268441224</v>
      </c>
      <c r="Q223" s="9">
        <v>1247.7424027528805</v>
      </c>
      <c r="R223" s="9">
        <v>504.00242231271545</v>
      </c>
      <c r="S223" s="9">
        <v>3038.5062002555146</v>
      </c>
    </row>
    <row r="224" spans="1:19" x14ac:dyDescent="0.3">
      <c r="A224" s="13" t="s">
        <v>425</v>
      </c>
      <c r="B224" s="9">
        <v>335278.49874166958</v>
      </c>
      <c r="C224" s="9">
        <v>5463.545077821741</v>
      </c>
      <c r="D224" s="9">
        <v>217.65449964072943</v>
      </c>
      <c r="E224" s="9">
        <v>2292.8450021376925</v>
      </c>
      <c r="F224" s="9">
        <v>20981.196061018309</v>
      </c>
      <c r="G224" s="9">
        <v>247.07336052044968</v>
      </c>
      <c r="H224" s="9">
        <v>63211.994477906468</v>
      </c>
      <c r="I224" s="9">
        <v>24919.745319853257</v>
      </c>
      <c r="J224" s="9">
        <v>5173.3765219092566</v>
      </c>
      <c r="K224" s="9">
        <v>273.74368049707624</v>
      </c>
      <c r="L224" s="9">
        <v>213.06435620486783</v>
      </c>
      <c r="M224" s="9">
        <v>408.19636669896209</v>
      </c>
      <c r="N224" s="9">
        <v>65.767532782757826</v>
      </c>
      <c r="O224" s="9">
        <v>205808.70114622274</v>
      </c>
      <c r="P224" s="9">
        <v>5751.4051327606012</v>
      </c>
      <c r="Q224" s="9">
        <v>72.789792672458418</v>
      </c>
      <c r="R224" s="9">
        <v>43.112717428473388</v>
      </c>
      <c r="S224" s="9">
        <v>134.28769559379796</v>
      </c>
    </row>
    <row r="225" spans="1:19" x14ac:dyDescent="0.3">
      <c r="A225" s="13" t="s">
        <v>426</v>
      </c>
      <c r="B225" s="9">
        <v>61159054.002802722</v>
      </c>
      <c r="C225" s="9">
        <v>1233382.7441373423</v>
      </c>
      <c r="D225" s="9">
        <v>47841.463022495183</v>
      </c>
      <c r="E225" s="9">
        <v>653715.69793328445</v>
      </c>
      <c r="F225" s="9">
        <v>3425553.1800695611</v>
      </c>
      <c r="G225" s="9">
        <v>30725.144554113045</v>
      </c>
      <c r="H225" s="9">
        <v>13635908.667959958</v>
      </c>
      <c r="I225" s="9">
        <v>5515512.6780677997</v>
      </c>
      <c r="J225" s="9">
        <v>1153768.4389942596</v>
      </c>
      <c r="K225" s="9">
        <v>78029.644350446106</v>
      </c>
      <c r="L225" s="9">
        <v>47433.524768586693</v>
      </c>
      <c r="M225" s="9">
        <v>18543.060509626554</v>
      </c>
      <c r="N225" s="9">
        <v>4697.893265728756</v>
      </c>
      <c r="O225" s="9">
        <v>35152034.157705292</v>
      </c>
      <c r="P225" s="9">
        <v>106916.32447358986</v>
      </c>
      <c r="Q225" s="9">
        <v>14323.900768610933</v>
      </c>
      <c r="R225" s="9">
        <v>5785.8742865667264</v>
      </c>
      <c r="S225" s="9">
        <v>34881.607935455388</v>
      </c>
    </row>
    <row r="226" spans="1:19" x14ac:dyDescent="0.3">
      <c r="A226" s="13" t="s">
        <v>427</v>
      </c>
      <c r="B226" s="9">
        <v>218231533.78928655</v>
      </c>
      <c r="C226" s="9">
        <v>5430108.3069836162</v>
      </c>
      <c r="D226" s="9">
        <v>206934.6756585144</v>
      </c>
      <c r="E226" s="9">
        <v>2979616.379302837</v>
      </c>
      <c r="F226" s="9">
        <v>12157592.979012495</v>
      </c>
      <c r="G226" s="9">
        <v>143072.73831874176</v>
      </c>
      <c r="H226" s="9">
        <v>52599587.556036726</v>
      </c>
      <c r="I226" s="9">
        <v>21385098.456741754</v>
      </c>
      <c r="J226" s="9">
        <v>5087031.3200989999</v>
      </c>
      <c r="K226" s="9">
        <v>341734.73670232919</v>
      </c>
      <c r="L226" s="9">
        <v>181892.11025644676</v>
      </c>
      <c r="M226" s="9">
        <v>199408.54594966499</v>
      </c>
      <c r="N226" s="9">
        <v>21524.560421875874</v>
      </c>
      <c r="O226" s="9">
        <v>116088135.00320436</v>
      </c>
      <c r="P226" s="9">
        <v>1142285.171908045</v>
      </c>
      <c r="Q226" s="9">
        <v>66732.877220415976</v>
      </c>
      <c r="R226" s="9">
        <v>23645.670250154984</v>
      </c>
      <c r="S226" s="9">
        <v>177132.70121957609</v>
      </c>
    </row>
    <row r="227" spans="1:19" x14ac:dyDescent="0.3">
      <c r="A227" s="13" t="s">
        <v>428</v>
      </c>
      <c r="B227" s="9">
        <v>199592.48458302038</v>
      </c>
      <c r="C227" s="9">
        <v>3252.4678463022597</v>
      </c>
      <c r="D227" s="9">
        <v>129.57049893449712</v>
      </c>
      <c r="E227" s="9">
        <v>1364.938797023867</v>
      </c>
      <c r="F227" s="9">
        <v>12490.180751401887</v>
      </c>
      <c r="G227" s="9">
        <v>147.08365160793997</v>
      </c>
      <c r="H227" s="9">
        <v>37630.325477610102</v>
      </c>
      <c r="I227" s="9">
        <v>14834.813154534815</v>
      </c>
      <c r="J227" s="9">
        <v>3079.7294713697711</v>
      </c>
      <c r="K227" s="9">
        <v>162.9605880913038</v>
      </c>
      <c r="L227" s="9">
        <v>126.83797019676271</v>
      </c>
      <c r="M227" s="9">
        <v>243.00075111581197</v>
      </c>
      <c r="N227" s="9">
        <v>39.151646533468679</v>
      </c>
      <c r="O227" s="9">
        <v>122518.65289527318</v>
      </c>
      <c r="P227" s="9">
        <v>3423.8319623821289</v>
      </c>
      <c r="Q227" s="9">
        <v>43.332022859517998</v>
      </c>
      <c r="R227" s="9">
        <v>25.665154255253263</v>
      </c>
      <c r="S227" s="9">
        <v>79.94194352780697</v>
      </c>
    </row>
    <row r="228" spans="1:19" x14ac:dyDescent="0.3">
      <c r="A228" s="13" t="s">
        <v>429</v>
      </c>
      <c r="B228" s="9">
        <v>17808.151841680392</v>
      </c>
      <c r="C228" s="9">
        <v>290.19349795729352</v>
      </c>
      <c r="D228" s="9">
        <v>11.560611232674173</v>
      </c>
      <c r="E228" s="9">
        <v>121.78332968189036</v>
      </c>
      <c r="F228" s="9">
        <v>1114.4058646079939</v>
      </c>
      <c r="G228" s="9">
        <v>13.123179496137402</v>
      </c>
      <c r="H228" s="9">
        <v>3357.4738615891933</v>
      </c>
      <c r="I228" s="9">
        <v>1323.5999629486448</v>
      </c>
      <c r="J228" s="9">
        <v>274.7813384458297</v>
      </c>
      <c r="K228" s="9">
        <v>14.539760367241563</v>
      </c>
      <c r="L228" s="9">
        <v>11.316808031491572</v>
      </c>
      <c r="M228" s="9">
        <v>21.681148378674489</v>
      </c>
      <c r="N228" s="9">
        <v>3.4932100162809627</v>
      </c>
      <c r="O228" s="9">
        <v>10931.427497159235</v>
      </c>
      <c r="P228" s="9">
        <v>305.4830425798832</v>
      </c>
      <c r="Q228" s="9">
        <v>3.8661938815060406</v>
      </c>
      <c r="R228" s="9">
        <v>2.2899106896361645</v>
      </c>
      <c r="S228" s="9">
        <v>7.1326246167854697</v>
      </c>
    </row>
    <row r="229" spans="1:19" ht="15" x14ac:dyDescent="0.25">
      <c r="A229" s="13" t="s">
        <v>430</v>
      </c>
      <c r="B229" s="9">
        <v>118104.6346775967</v>
      </c>
      <c r="C229" s="9">
        <v>1924.5791122379608</v>
      </c>
      <c r="D229" s="9">
        <v>76.670604475027147</v>
      </c>
      <c r="E229" s="9">
        <v>807.67368729622058</v>
      </c>
      <c r="F229" s="9">
        <v>7390.8004992436636</v>
      </c>
      <c r="G229" s="9">
        <v>87.033642456497901</v>
      </c>
      <c r="H229" s="9">
        <v>22266.949843412513</v>
      </c>
      <c r="I229" s="9">
        <v>8778.1871736657104</v>
      </c>
      <c r="J229" s="9">
        <v>1822.3648294265386</v>
      </c>
      <c r="K229" s="9">
        <v>96.428484086354572</v>
      </c>
      <c r="L229" s="9">
        <v>75.053688342185907</v>
      </c>
      <c r="M229" s="9">
        <v>143.79055903268261</v>
      </c>
      <c r="N229" s="9">
        <v>23.167159427480193</v>
      </c>
      <c r="O229" s="9">
        <v>72497.823611032407</v>
      </c>
      <c r="P229" s="9">
        <v>2025.9802064161527</v>
      </c>
      <c r="Q229" s="9">
        <v>25.640808772716767</v>
      </c>
      <c r="R229" s="9">
        <v>15.186812637727542</v>
      </c>
      <c r="S229" s="9">
        <v>47.303955634870185</v>
      </c>
    </row>
    <row r="230" spans="1:19" x14ac:dyDescent="0.3">
      <c r="A230" s="13" t="s">
        <v>431</v>
      </c>
      <c r="B230" s="9">
        <v>42652941.998861201</v>
      </c>
      <c r="C230" s="9">
        <v>695052.83573835029</v>
      </c>
      <c r="D230" s="9">
        <v>27689.233827428227</v>
      </c>
      <c r="E230" s="9">
        <v>291687.61270286393</v>
      </c>
      <c r="F230" s="9">
        <v>2669153.3814903903</v>
      </c>
      <c r="G230" s="9">
        <v>31431.797014404587</v>
      </c>
      <c r="H230" s="9">
        <v>8041605.8417628212</v>
      </c>
      <c r="I230" s="9">
        <v>3170201.6554692741</v>
      </c>
      <c r="J230" s="9">
        <v>658138.62074490776</v>
      </c>
      <c r="K230" s="9">
        <v>34824.700571666726</v>
      </c>
      <c r="L230" s="9">
        <v>27105.292052244156</v>
      </c>
      <c r="M230" s="9">
        <v>51929.294655938022</v>
      </c>
      <c r="N230" s="9">
        <v>8366.7123651509428</v>
      </c>
      <c r="O230" s="9">
        <v>26182253.338036053</v>
      </c>
      <c r="P230" s="9">
        <v>731673.37142189965</v>
      </c>
      <c r="Q230" s="9">
        <v>9260.059373385755</v>
      </c>
      <c r="R230" s="9">
        <v>5484.6470703951072</v>
      </c>
      <c r="S230" s="9">
        <v>17083.604564026056</v>
      </c>
    </row>
    <row r="231" spans="1:19" ht="15" x14ac:dyDescent="0.25">
      <c r="A231" s="14" t="s">
        <v>432</v>
      </c>
      <c r="B231" s="15">
        <v>341556718.62864983</v>
      </c>
      <c r="C231" s="15">
        <v>7697146.0847276542</v>
      </c>
      <c r="D231" s="15">
        <v>295841.79082004214</v>
      </c>
      <c r="E231" s="15">
        <v>4078974.8634934654</v>
      </c>
      <c r="F231" s="15">
        <v>19438413.633433439</v>
      </c>
      <c r="G231" s="15">
        <v>218359.82662139833</v>
      </c>
      <c r="H231" s="15">
        <v>78139421.88816078</v>
      </c>
      <c r="I231" s="15">
        <v>31605621.955127306</v>
      </c>
      <c r="J231" s="15">
        <v>7218328.375786081</v>
      </c>
      <c r="K231" s="15">
        <v>472968.30649565981</v>
      </c>
      <c r="L231" s="15">
        <v>269577.60067328135</v>
      </c>
      <c r="M231" s="15">
        <v>288767.01281773555</v>
      </c>
      <c r="N231" s="15">
        <v>37781.028373591325</v>
      </c>
      <c r="O231" s="15">
        <v>189192278.52484196</v>
      </c>
      <c r="P231" s="15">
        <v>2233530.9630291229</v>
      </c>
      <c r="Q231" s="15">
        <v>94644.32547413095</v>
      </c>
      <c r="R231" s="15">
        <v>37244.29877856173</v>
      </c>
      <c r="S231" s="15">
        <v>237818.1499955733</v>
      </c>
    </row>
    <row r="233" spans="1:19" x14ac:dyDescent="0.3">
      <c r="A233" s="16" t="s">
        <v>432</v>
      </c>
      <c r="B233" s="17">
        <v>341556718.62864983</v>
      </c>
      <c r="C233" s="17">
        <v>7697146.0847276542</v>
      </c>
      <c r="D233" s="17">
        <v>295841.79082004214</v>
      </c>
      <c r="E233" s="17">
        <v>4078974.8634934654</v>
      </c>
      <c r="F233" s="17">
        <v>19438413.633433439</v>
      </c>
      <c r="G233" s="17">
        <v>218359.82662139833</v>
      </c>
      <c r="H233" s="17">
        <v>78139421.88816078</v>
      </c>
      <c r="I233" s="17">
        <v>31605621.955127306</v>
      </c>
      <c r="J233" s="17">
        <v>7218328.375786081</v>
      </c>
      <c r="K233" s="17">
        <v>472968.30649565981</v>
      </c>
      <c r="L233" s="17">
        <v>269577.60067328135</v>
      </c>
      <c r="M233" s="17">
        <v>288767.01281773555</v>
      </c>
      <c r="N233" s="17">
        <v>37781.028373591325</v>
      </c>
      <c r="O233" s="17">
        <v>189192278.52484196</v>
      </c>
      <c r="P233" s="17">
        <v>2233530.9630291229</v>
      </c>
      <c r="Q233" s="17">
        <v>94644.32547413095</v>
      </c>
      <c r="R233" s="17">
        <v>37244.29877856173</v>
      </c>
      <c r="S233" s="17">
        <v>237818.1499955733</v>
      </c>
    </row>
    <row r="235" spans="1:19" x14ac:dyDescent="0.3">
      <c r="A235" s="11" t="s">
        <v>433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19" ht="15" x14ac:dyDescent="0.25">
      <c r="A236" s="12" t="s">
        <v>434</v>
      </c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1:19" x14ac:dyDescent="0.3">
      <c r="A237" s="13" t="s">
        <v>435</v>
      </c>
      <c r="B237" s="9">
        <v>8605573.3469426502</v>
      </c>
      <c r="C237" s="9">
        <v>140232.48755282941</v>
      </c>
      <c r="D237" s="9">
        <v>5586.5251365061986</v>
      </c>
      <c r="E237" s="9">
        <v>58850.316716162619</v>
      </c>
      <c r="F237" s="9">
        <v>538523.11522306746</v>
      </c>
      <c r="G237" s="9">
        <v>6341.6172943215397</v>
      </c>
      <c r="H237" s="9">
        <v>1622458.5141240696</v>
      </c>
      <c r="I237" s="9">
        <v>639613.62551423174</v>
      </c>
      <c r="J237" s="9">
        <v>132784.74843369986</v>
      </c>
      <c r="K237" s="9">
        <v>7026.1628157512596</v>
      </c>
      <c r="L237" s="9">
        <v>5468.7101971094171</v>
      </c>
      <c r="M237" s="9">
        <v>10477.15194015463</v>
      </c>
      <c r="N237" s="9">
        <v>1688.0513642646458</v>
      </c>
      <c r="O237" s="9">
        <v>5282479.7289415356</v>
      </c>
      <c r="P237" s="9">
        <v>147620.97451435076</v>
      </c>
      <c r="Q237" s="9">
        <v>1868.291292470341</v>
      </c>
      <c r="R237" s="9">
        <v>1106.571561878179</v>
      </c>
      <c r="S237" s="9">
        <v>3446.7543202486618</v>
      </c>
    </row>
    <row r="238" spans="1:19" x14ac:dyDescent="0.3">
      <c r="A238" s="14" t="s">
        <v>436</v>
      </c>
      <c r="B238" s="15">
        <v>8605573.3469426502</v>
      </c>
      <c r="C238" s="15">
        <v>140232.48755282941</v>
      </c>
      <c r="D238" s="15">
        <v>5586.5251365061986</v>
      </c>
      <c r="E238" s="15">
        <v>58850.316716162619</v>
      </c>
      <c r="F238" s="15">
        <v>538523.11522306746</v>
      </c>
      <c r="G238" s="15">
        <v>6341.6172943215397</v>
      </c>
      <c r="H238" s="15">
        <v>1622458.5141240696</v>
      </c>
      <c r="I238" s="15">
        <v>639613.62551423174</v>
      </c>
      <c r="J238" s="15">
        <v>132784.74843369986</v>
      </c>
      <c r="K238" s="15">
        <v>7026.1628157512596</v>
      </c>
      <c r="L238" s="15">
        <v>5468.7101971094171</v>
      </c>
      <c r="M238" s="15">
        <v>10477.15194015463</v>
      </c>
      <c r="N238" s="15">
        <v>1688.0513642646458</v>
      </c>
      <c r="O238" s="15">
        <v>5282479.7289415356</v>
      </c>
      <c r="P238" s="15">
        <v>147620.97451435076</v>
      </c>
      <c r="Q238" s="15">
        <v>1868.291292470341</v>
      </c>
      <c r="R238" s="15">
        <v>1106.571561878179</v>
      </c>
      <c r="S238" s="15">
        <v>3446.7543202486618</v>
      </c>
    </row>
    <row r="240" spans="1:19" ht="15" x14ac:dyDescent="0.25">
      <c r="A240" s="12" t="s">
        <v>437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1:19" x14ac:dyDescent="0.3">
      <c r="A241" s="13" t="s">
        <v>438</v>
      </c>
      <c r="B241" s="9">
        <v>159.32793668320366</v>
      </c>
      <c r="C241" s="9">
        <v>2.5963351884837804</v>
      </c>
      <c r="D241" s="9">
        <v>0.10343175141777307</v>
      </c>
      <c r="E241" s="9">
        <v>1.0895845236006825</v>
      </c>
      <c r="F241" s="9">
        <v>9.9704892800879747</v>
      </c>
      <c r="G241" s="9">
        <v>0.11741190946884912</v>
      </c>
      <c r="H241" s="9">
        <v>30.039017388809331</v>
      </c>
      <c r="I241" s="9">
        <v>11.842130107908662</v>
      </c>
      <c r="J241" s="9">
        <v>2.4584439801975528</v>
      </c>
      <c r="K241" s="9">
        <v>0.13008593141927197</v>
      </c>
      <c r="L241" s="9">
        <v>0.1012504660521425</v>
      </c>
      <c r="M241" s="9">
        <v>0.19397928919336038</v>
      </c>
      <c r="N241" s="9">
        <v>3.1253436585850003E-2</v>
      </c>
      <c r="O241" s="9">
        <v>97.802500989910229</v>
      </c>
      <c r="P241" s="9">
        <v>2.7331293723609287</v>
      </c>
      <c r="Q241" s="9">
        <v>3.45904897618763E-2</v>
      </c>
      <c r="R241" s="9">
        <v>2.0487625476923996E-2</v>
      </c>
      <c r="S241" s="9">
        <v>6.3814952468476988E-2</v>
      </c>
    </row>
    <row r="242" spans="1:19" x14ac:dyDescent="0.3">
      <c r="A242" s="14" t="s">
        <v>439</v>
      </c>
      <c r="B242" s="15">
        <v>159.32793668320366</v>
      </c>
      <c r="C242" s="15">
        <v>2.5963351884837804</v>
      </c>
      <c r="D242" s="15">
        <v>0.10343175141777307</v>
      </c>
      <c r="E242" s="15">
        <v>1.0895845236006825</v>
      </c>
      <c r="F242" s="15">
        <v>9.9704892800879747</v>
      </c>
      <c r="G242" s="15">
        <v>0.11741190946884912</v>
      </c>
      <c r="H242" s="15">
        <v>30.039017388809331</v>
      </c>
      <c r="I242" s="15">
        <v>11.842130107908662</v>
      </c>
      <c r="J242" s="15">
        <v>2.4584439801975528</v>
      </c>
      <c r="K242" s="15">
        <v>0.13008593141927197</v>
      </c>
      <c r="L242" s="15">
        <v>0.1012504660521425</v>
      </c>
      <c r="M242" s="15">
        <v>0.19397928919336038</v>
      </c>
      <c r="N242" s="15">
        <v>3.1253436585850003E-2</v>
      </c>
      <c r="O242" s="15">
        <v>97.802500989910229</v>
      </c>
      <c r="P242" s="15">
        <v>2.7331293723609287</v>
      </c>
      <c r="Q242" s="15">
        <v>3.45904897618763E-2</v>
      </c>
      <c r="R242" s="15">
        <v>2.0487625476923996E-2</v>
      </c>
      <c r="S242" s="15">
        <v>6.3814952468476988E-2</v>
      </c>
    </row>
    <row r="244" spans="1:19" x14ac:dyDescent="0.3">
      <c r="A244" s="12" t="s">
        <v>440</v>
      </c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1:19" x14ac:dyDescent="0.3">
      <c r="A245" s="13" t="s">
        <v>441</v>
      </c>
      <c r="B245" s="9">
        <v>21726932.796550233</v>
      </c>
      <c r="C245" s="9">
        <v>354052.1601661616</v>
      </c>
      <c r="D245" s="9">
        <v>14104.586796675374</v>
      </c>
      <c r="E245" s="9">
        <v>148582.41569715174</v>
      </c>
      <c r="F245" s="9">
        <v>1359636.9541138543</v>
      </c>
      <c r="G245" s="9">
        <v>16011.006730204219</v>
      </c>
      <c r="H245" s="9">
        <v>4096304.2995953588</v>
      </c>
      <c r="I245" s="9">
        <v>1614865.3549321929</v>
      </c>
      <c r="J245" s="9">
        <v>335248.47088204726</v>
      </c>
      <c r="K245" s="9">
        <v>17739.31394933529</v>
      </c>
      <c r="L245" s="9">
        <v>13807.133371144704</v>
      </c>
      <c r="M245" s="9">
        <v>26452.20334841017</v>
      </c>
      <c r="N245" s="9">
        <v>4261.9099355574072</v>
      </c>
      <c r="O245" s="9">
        <v>13336947.748011157</v>
      </c>
      <c r="P245" s="9">
        <v>372706.25248625025</v>
      </c>
      <c r="Q245" s="9">
        <v>4716.970934923761</v>
      </c>
      <c r="R245" s="9">
        <v>2793.8180281785071</v>
      </c>
      <c r="S245" s="9">
        <v>8702.1975716315919</v>
      </c>
    </row>
    <row r="246" spans="1:19" x14ac:dyDescent="0.3">
      <c r="A246" s="13" t="s">
        <v>442</v>
      </c>
      <c r="B246" s="9">
        <v>947896.39589783037</v>
      </c>
      <c r="C246" s="9">
        <v>15446.486152644276</v>
      </c>
      <c r="D246" s="9">
        <v>615.35086960454589</v>
      </c>
      <c r="E246" s="9">
        <v>6482.3110400325686</v>
      </c>
      <c r="F246" s="9">
        <v>59317.851286337944</v>
      </c>
      <c r="G246" s="9">
        <v>698.52361197831965</v>
      </c>
      <c r="H246" s="9">
        <v>178712.38975359386</v>
      </c>
      <c r="I246" s="9">
        <v>70452.882794553574</v>
      </c>
      <c r="J246" s="9">
        <v>14626.124186742463</v>
      </c>
      <c r="K246" s="9">
        <v>773.92570390538015</v>
      </c>
      <c r="L246" s="9">
        <v>602.37365682222628</v>
      </c>
      <c r="M246" s="9">
        <v>1154.0491450084346</v>
      </c>
      <c r="N246" s="9">
        <v>185.93738496753951</v>
      </c>
      <c r="O246" s="9">
        <v>581860.53323756508</v>
      </c>
      <c r="P246" s="9">
        <v>16260.32154508241</v>
      </c>
      <c r="Q246" s="9">
        <v>205.79065580204585</v>
      </c>
      <c r="R246" s="9">
        <v>121.88789206938931</v>
      </c>
      <c r="S246" s="9">
        <v>379.65698112023262</v>
      </c>
    </row>
    <row r="247" spans="1:19" x14ac:dyDescent="0.3">
      <c r="A247" s="13" t="s">
        <v>443</v>
      </c>
      <c r="B247" s="9">
        <v>93826105.229060665</v>
      </c>
      <c r="C247" s="9">
        <v>1594784.0464054886</v>
      </c>
      <c r="D247" s="9">
        <v>63951.391673161736</v>
      </c>
      <c r="E247" s="9">
        <v>628376.35405886208</v>
      </c>
      <c r="F247" s="9">
        <v>5439989.0542177809</v>
      </c>
      <c r="G247" s="9">
        <v>49986.938195787094</v>
      </c>
      <c r="H247" s="9">
        <v>18982635.757675387</v>
      </c>
      <c r="I247" s="9">
        <v>7586922.7349889809</v>
      </c>
      <c r="J247" s="9">
        <v>1515421.4614893883</v>
      </c>
      <c r="K247" s="9">
        <v>78512.811949272145</v>
      </c>
      <c r="L247" s="9">
        <v>64736.066193255676</v>
      </c>
      <c r="M247" s="9">
        <v>227087.23998643973</v>
      </c>
      <c r="N247" s="9">
        <v>21858.737778716593</v>
      </c>
      <c r="O247" s="9">
        <v>56116131.515528433</v>
      </c>
      <c r="P247" s="9">
        <v>1381012.2301122872</v>
      </c>
      <c r="Q247" s="9">
        <v>18964.902494524522</v>
      </c>
      <c r="R247" s="9">
        <v>13775.083709869692</v>
      </c>
      <c r="S247" s="9">
        <v>41958.90260304969</v>
      </c>
    </row>
    <row r="248" spans="1:19" x14ac:dyDescent="0.3">
      <c r="A248" s="13" t="s">
        <v>444</v>
      </c>
      <c r="B248" s="9">
        <v>-93826105.229060665</v>
      </c>
      <c r="C248" s="9">
        <v>-1594784.0464054886</v>
      </c>
      <c r="D248" s="9">
        <v>-63951.391673161736</v>
      </c>
      <c r="E248" s="9">
        <v>-628376.35405886208</v>
      </c>
      <c r="F248" s="9">
        <v>-5439989.0542177809</v>
      </c>
      <c r="G248" s="9">
        <v>-49986.938195787094</v>
      </c>
      <c r="H248" s="9">
        <v>-18982635.757675387</v>
      </c>
      <c r="I248" s="9">
        <v>-7586922.7349889809</v>
      </c>
      <c r="J248" s="9">
        <v>-1515421.4614893883</v>
      </c>
      <c r="K248" s="9">
        <v>-78512.811949272145</v>
      </c>
      <c r="L248" s="9">
        <v>-64736.066193255676</v>
      </c>
      <c r="M248" s="9">
        <v>-227087.23998643973</v>
      </c>
      <c r="N248" s="9">
        <v>-21858.737778716593</v>
      </c>
      <c r="O248" s="9">
        <v>-56116131.515528433</v>
      </c>
      <c r="P248" s="9">
        <v>-1381012.2301122872</v>
      </c>
      <c r="Q248" s="9">
        <v>-18964.902494524522</v>
      </c>
      <c r="R248" s="9">
        <v>-13775.083709869692</v>
      </c>
      <c r="S248" s="9">
        <v>-41958.90260304969</v>
      </c>
    </row>
    <row r="249" spans="1:19" ht="15" x14ac:dyDescent="0.25">
      <c r="A249" s="13" t="s">
        <v>445</v>
      </c>
      <c r="B249" s="9">
        <v>1290218238.6134784</v>
      </c>
      <c r="C249" s="9">
        <v>20767236.131027505</v>
      </c>
      <c r="D249" s="9">
        <v>831931.68088087463</v>
      </c>
      <c r="E249" s="9">
        <v>8872949.6676698159</v>
      </c>
      <c r="F249" s="9">
        <v>81392933.528964192</v>
      </c>
      <c r="G249" s="9">
        <v>974878.63308194454</v>
      </c>
      <c r="H249" s="9">
        <v>240217115.82307202</v>
      </c>
      <c r="I249" s="9">
        <v>94324002.414452687</v>
      </c>
      <c r="J249" s="9">
        <v>19626014.688912563</v>
      </c>
      <c r="K249" s="9">
        <v>1060097.7282005385</v>
      </c>
      <c r="L249" s="9">
        <v>822369.90961798816</v>
      </c>
      <c r="M249" s="9">
        <v>1688735.4555912756</v>
      </c>
      <c r="N249" s="9">
        <v>256550.89871854245</v>
      </c>
      <c r="O249" s="9">
        <v>794866441.11578703</v>
      </c>
      <c r="P249" s="9">
        <v>23559824.819793586</v>
      </c>
      <c r="Q249" s="9">
        <v>278742.68363977631</v>
      </c>
      <c r="R249" s="9">
        <v>159662.15632809594</v>
      </c>
      <c r="S249" s="9">
        <v>518751.27773985494</v>
      </c>
    </row>
    <row r="250" spans="1:19" x14ac:dyDescent="0.3">
      <c r="A250" s="13" t="s">
        <v>446</v>
      </c>
      <c r="B250" s="9">
        <v>32065958.609994531</v>
      </c>
      <c r="C250" s="9">
        <v>646667.94914743223</v>
      </c>
      <c r="D250" s="9">
        <v>25083.487606767299</v>
      </c>
      <c r="E250" s="9">
        <v>342745.99001599604</v>
      </c>
      <c r="F250" s="9">
        <v>1796032.4645213101</v>
      </c>
      <c r="G250" s="9">
        <v>16109.327222640459</v>
      </c>
      <c r="H250" s="9">
        <v>7149366.3544310536</v>
      </c>
      <c r="I250" s="9">
        <v>2891807.3395922245</v>
      </c>
      <c r="J250" s="9">
        <v>604925.82191693946</v>
      </c>
      <c r="K250" s="9">
        <v>40911.28266927306</v>
      </c>
      <c r="L250" s="9">
        <v>24869.603802013491</v>
      </c>
      <c r="M250" s="9">
        <v>9722.2074556133648</v>
      </c>
      <c r="N250" s="9">
        <v>2463.1259176462549</v>
      </c>
      <c r="O250" s="9">
        <v>18430364.738905817</v>
      </c>
      <c r="P250" s="9">
        <v>56056.694976769359</v>
      </c>
      <c r="Q250" s="9">
        <v>7510.0836118050211</v>
      </c>
      <c r="R250" s="9">
        <v>3033.5591094521842</v>
      </c>
      <c r="S250" s="9">
        <v>18288.579091774562</v>
      </c>
    </row>
    <row r="251" spans="1:19" ht="15" x14ac:dyDescent="0.25">
      <c r="A251" s="14" t="s">
        <v>447</v>
      </c>
      <c r="B251" s="15">
        <v>1344959026.4159212</v>
      </c>
      <c r="C251" s="15">
        <v>21783402.726493742</v>
      </c>
      <c r="D251" s="15">
        <v>871735.10615392192</v>
      </c>
      <c r="E251" s="15">
        <v>9370760.384422997</v>
      </c>
      <c r="F251" s="15">
        <v>84607920.798885688</v>
      </c>
      <c r="G251" s="15">
        <v>1007697.4906467675</v>
      </c>
      <c r="H251" s="15">
        <v>251641498.86685202</v>
      </c>
      <c r="I251" s="15">
        <v>98901127.991771653</v>
      </c>
      <c r="J251" s="15">
        <v>20580815.105898291</v>
      </c>
      <c r="K251" s="15">
        <v>1119522.2505230522</v>
      </c>
      <c r="L251" s="15">
        <v>861649.02044796851</v>
      </c>
      <c r="M251" s="15">
        <v>1726063.9155403075</v>
      </c>
      <c r="N251" s="15">
        <v>263461.87195671367</v>
      </c>
      <c r="O251" s="15">
        <v>827215614.13594151</v>
      </c>
      <c r="P251" s="15">
        <v>24004848.088801689</v>
      </c>
      <c r="Q251" s="15">
        <v>291175.52884230716</v>
      </c>
      <c r="R251" s="15">
        <v>165611.421357796</v>
      </c>
      <c r="S251" s="15">
        <v>546121.71138438128</v>
      </c>
    </row>
    <row r="253" spans="1:19" x14ac:dyDescent="0.3">
      <c r="A253" s="16" t="s">
        <v>448</v>
      </c>
      <c r="B253" s="17">
        <v>1353564759.0908005</v>
      </c>
      <c r="C253" s="17">
        <v>21923637.810381759</v>
      </c>
      <c r="D253" s="17">
        <v>877321.73472217959</v>
      </c>
      <c r="E253" s="17">
        <v>9429611.7907236833</v>
      </c>
      <c r="F253" s="17">
        <v>85146453.884598032</v>
      </c>
      <c r="G253" s="17">
        <v>1014039.2253529986</v>
      </c>
      <c r="H253" s="17">
        <v>253263987.41999346</v>
      </c>
      <c r="I253" s="17">
        <v>99540753.459415987</v>
      </c>
      <c r="J253" s="17">
        <v>20713602.31277597</v>
      </c>
      <c r="K253" s="17">
        <v>1126548.5434247348</v>
      </c>
      <c r="L253" s="17">
        <v>867117.83189554396</v>
      </c>
      <c r="M253" s="17">
        <v>1736541.2614597513</v>
      </c>
      <c r="N253" s="17">
        <v>265149.95457441488</v>
      </c>
      <c r="O253" s="17">
        <v>832498191.66738403</v>
      </c>
      <c r="P253" s="17">
        <v>24152471.796445414</v>
      </c>
      <c r="Q253" s="17">
        <v>293043.85472526727</v>
      </c>
      <c r="R253" s="17">
        <v>166718.01340729967</v>
      </c>
      <c r="S253" s="17">
        <v>549568.5295195824</v>
      </c>
    </row>
    <row r="255" spans="1:19" x14ac:dyDescent="0.3">
      <c r="A255" s="11" t="s">
        <v>449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 x14ac:dyDescent="0.3">
      <c r="A256" s="12" t="s">
        <v>450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1:19" x14ac:dyDescent="0.3">
      <c r="A257" s="13" t="s">
        <v>451</v>
      </c>
      <c r="B257" s="9">
        <v>-18961783.907125186</v>
      </c>
      <c r="C257" s="9">
        <v>-305207.15959492436</v>
      </c>
      <c r="D257" s="9">
        <v>-12226.542988035066</v>
      </c>
      <c r="E257" s="9">
        <v>-130401.9344804476</v>
      </c>
      <c r="F257" s="9">
        <v>-1196197.0238475131</v>
      </c>
      <c r="G257" s="9">
        <v>-14327.373015621473</v>
      </c>
      <c r="H257" s="9">
        <v>-3530367.8902608631</v>
      </c>
      <c r="I257" s="9">
        <v>-1386239.3954065146</v>
      </c>
      <c r="J257" s="9">
        <v>-288435.11768144474</v>
      </c>
      <c r="K257" s="9">
        <v>-15579.801494803449</v>
      </c>
      <c r="L257" s="9">
        <v>-12086.017738096687</v>
      </c>
      <c r="M257" s="9">
        <v>-24818.620468141835</v>
      </c>
      <c r="N257" s="9">
        <v>-3770.4184897490895</v>
      </c>
      <c r="O257" s="9">
        <v>-11681811.061406387</v>
      </c>
      <c r="P257" s="9">
        <v>-346248.63744193537</v>
      </c>
      <c r="Q257" s="9">
        <v>-4096.5616317357053</v>
      </c>
      <c r="R257" s="9">
        <v>-2346.4862112726373</v>
      </c>
      <c r="S257" s="9">
        <v>-7623.8649676963678</v>
      </c>
    </row>
    <row r="258" spans="1:19" x14ac:dyDescent="0.3">
      <c r="A258" s="13" t="s">
        <v>452</v>
      </c>
      <c r="B258" s="9">
        <v>-209633263.27587631</v>
      </c>
      <c r="C258" s="9">
        <v>-3374238.0545220277</v>
      </c>
      <c r="D258" s="9">
        <v>-135171.35928341918</v>
      </c>
      <c r="E258" s="9">
        <v>-1441667.2606605911</v>
      </c>
      <c r="F258" s="9">
        <v>-13224635.765193874</v>
      </c>
      <c r="G258" s="9">
        <v>-158397.22539538334</v>
      </c>
      <c r="H258" s="9">
        <v>-39030217.042061001</v>
      </c>
      <c r="I258" s="9">
        <v>-15325661.845109794</v>
      </c>
      <c r="J258" s="9">
        <v>-3188813.6295130844</v>
      </c>
      <c r="K258" s="9">
        <v>-172243.53175540376</v>
      </c>
      <c r="L258" s="9">
        <v>-133617.7730353357</v>
      </c>
      <c r="M258" s="9">
        <v>-274383.9094583813</v>
      </c>
      <c r="N258" s="9">
        <v>-41684.112412271279</v>
      </c>
      <c r="O258" s="9">
        <v>-129149039.23436441</v>
      </c>
      <c r="P258" s="9">
        <v>-3827974.842836576</v>
      </c>
      <c r="Q258" s="9">
        <v>-45289.809612734061</v>
      </c>
      <c r="R258" s="9">
        <v>-25941.734391145044</v>
      </c>
      <c r="S258" s="9">
        <v>-84286.146270882658</v>
      </c>
    </row>
    <row r="259" spans="1:19" x14ac:dyDescent="0.3">
      <c r="A259" s="13" t="s">
        <v>453</v>
      </c>
      <c r="B259" s="9">
        <v>-124844836.0728682</v>
      </c>
      <c r="C259" s="9">
        <v>-2034414.3515833751</v>
      </c>
      <c r="D259" s="9">
        <v>-81046.176328490736</v>
      </c>
      <c r="E259" s="9">
        <v>-853767.4187479862</v>
      </c>
      <c r="F259" s="9">
        <v>-7812591.5997636579</v>
      </c>
      <c r="G259" s="9">
        <v>-92000.63024594594</v>
      </c>
      <c r="H259" s="9">
        <v>-23537718.99495944</v>
      </c>
      <c r="I259" s="9">
        <v>-9279156.0780394468</v>
      </c>
      <c r="J259" s="9">
        <v>-1926366.7257071107</v>
      </c>
      <c r="K259" s="9">
        <v>-101931.63309280125</v>
      </c>
      <c r="L259" s="9">
        <v>-79336.983204112577</v>
      </c>
      <c r="M259" s="9">
        <v>-151996.64958335928</v>
      </c>
      <c r="N259" s="9">
        <v>-24489.303310519521</v>
      </c>
      <c r="O259" s="9">
        <v>-76635255.924261674</v>
      </c>
      <c r="P259" s="9">
        <v>-2141602.3803583994</v>
      </c>
      <c r="Q259" s="9">
        <v>-27104.123193336505</v>
      </c>
      <c r="R259" s="9">
        <v>-16053.520163727409</v>
      </c>
      <c r="S259" s="9">
        <v>-50003.580324810428</v>
      </c>
    </row>
    <row r="260" spans="1:19" x14ac:dyDescent="0.3">
      <c r="A260" s="13" t="s">
        <v>454</v>
      </c>
      <c r="B260" s="9">
        <v>-4911824.223521851</v>
      </c>
      <c r="C260" s="9">
        <v>-99055.803565078473</v>
      </c>
      <c r="D260" s="9">
        <v>-3842.257876517318</v>
      </c>
      <c r="E260" s="9">
        <v>-52501.410506742861</v>
      </c>
      <c r="F260" s="9">
        <v>-275114.05078399205</v>
      </c>
      <c r="G260" s="9">
        <v>-2467.6069921746493</v>
      </c>
      <c r="H260" s="9">
        <v>-1095131.1722700612</v>
      </c>
      <c r="I260" s="9">
        <v>-442963.50260803243</v>
      </c>
      <c r="J260" s="9">
        <v>-92661.795696305126</v>
      </c>
      <c r="K260" s="9">
        <v>-6266.7401175916211</v>
      </c>
      <c r="L260" s="9">
        <v>-3809.4954175499661</v>
      </c>
      <c r="M260" s="9">
        <v>-1489.2358175658055</v>
      </c>
      <c r="N260" s="9">
        <v>-377.29860800445374</v>
      </c>
      <c r="O260" s="9">
        <v>-2823140.6730714301</v>
      </c>
      <c r="P260" s="9">
        <v>-8586.6958049291406</v>
      </c>
      <c r="Q260" s="9">
        <v>-1150.385399475967</v>
      </c>
      <c r="R260" s="9">
        <v>-464.67686491207496</v>
      </c>
      <c r="S260" s="9">
        <v>-2801.4221214885083</v>
      </c>
    </row>
    <row r="261" spans="1:19" ht="15" x14ac:dyDescent="0.25">
      <c r="A261" s="13" t="s">
        <v>455</v>
      </c>
      <c r="B261" s="9">
        <v>-7526273.2294954099</v>
      </c>
      <c r="C261" s="9">
        <v>-121142.21351538827</v>
      </c>
      <c r="D261" s="9">
        <v>-4852.9349153454414</v>
      </c>
      <c r="E261" s="9">
        <v>-51758.874236817741</v>
      </c>
      <c r="F261" s="9">
        <v>-474792.12303451239</v>
      </c>
      <c r="G261" s="9">
        <v>-5686.7921554547056</v>
      </c>
      <c r="H261" s="9">
        <v>-1401266.5407897746</v>
      </c>
      <c r="I261" s="9">
        <v>-550223.35991285648</v>
      </c>
      <c r="J261" s="9">
        <v>-114485.08828520546</v>
      </c>
      <c r="K261" s="9">
        <v>-6183.9035549355804</v>
      </c>
      <c r="L261" s="9">
        <v>-4797.1579150452762</v>
      </c>
      <c r="M261" s="9">
        <v>-9850.9570479912909</v>
      </c>
      <c r="N261" s="9">
        <v>-1496.5469431771082</v>
      </c>
      <c r="O261" s="9">
        <v>-4636721.0118056862</v>
      </c>
      <c r="P261" s="9">
        <v>-137432.31456979466</v>
      </c>
      <c r="Q261" s="9">
        <v>-1625.999024824079</v>
      </c>
      <c r="R261" s="9">
        <v>-931.36259973120059</v>
      </c>
      <c r="S261" s="9">
        <v>-3026.0491888687698</v>
      </c>
    </row>
    <row r="262" spans="1:19" x14ac:dyDescent="0.3">
      <c r="A262" s="13" t="s">
        <v>456</v>
      </c>
      <c r="B262" s="9">
        <v>-151661.94513285224</v>
      </c>
      <c r="C262" s="9">
        <v>-2471.4136961759282</v>
      </c>
      <c r="D262" s="9">
        <v>-98.455179518877159</v>
      </c>
      <c r="E262" s="9">
        <v>-1037.1596574711189</v>
      </c>
      <c r="F262" s="9">
        <v>-9490.7637017294292</v>
      </c>
      <c r="G262" s="9">
        <v>-111.76268859373994</v>
      </c>
      <c r="H262" s="9">
        <v>-28593.703664943419</v>
      </c>
      <c r="I262" s="9">
        <v>-11272.351378357331</v>
      </c>
      <c r="J262" s="9">
        <v>-2340.1570609570203</v>
      </c>
      <c r="K262" s="9">
        <v>-123.82690571518235</v>
      </c>
      <c r="L262" s="9">
        <v>-96.378845711208953</v>
      </c>
      <c r="M262" s="9">
        <v>-184.64606350265041</v>
      </c>
      <c r="N262" s="9">
        <v>-29.749691632051022</v>
      </c>
      <c r="O262" s="9">
        <v>-93096.777927151677</v>
      </c>
      <c r="P262" s="9">
        <v>-2601.6260898186088</v>
      </c>
      <c r="Q262" s="9">
        <v>-32.926184005100517</v>
      </c>
      <c r="R262" s="9">
        <v>-19.501872651258861</v>
      </c>
      <c r="S262" s="9">
        <v>-60.744524917644355</v>
      </c>
    </row>
    <row r="263" spans="1:19" ht="15" x14ac:dyDescent="0.25">
      <c r="A263" s="14" t="s">
        <v>457</v>
      </c>
      <c r="B263" s="15">
        <v>-366029642.65401977</v>
      </c>
      <c r="C263" s="15">
        <v>-5936528.9964769697</v>
      </c>
      <c r="D263" s="15">
        <v>-237237.72657132664</v>
      </c>
      <c r="E263" s="15">
        <v>-2531134.0582900569</v>
      </c>
      <c r="F263" s="15">
        <v>-22992821.326325279</v>
      </c>
      <c r="G263" s="15">
        <v>-272991.39049317385</v>
      </c>
      <c r="H263" s="15">
        <v>-68623295.344006076</v>
      </c>
      <c r="I263" s="15">
        <v>-26995516.532455005</v>
      </c>
      <c r="J263" s="15">
        <v>-5613102.5139441071</v>
      </c>
      <c r="K263" s="15">
        <v>-302329.43692125083</v>
      </c>
      <c r="L263" s="15">
        <v>-233743.80615585143</v>
      </c>
      <c r="M263" s="15">
        <v>-462724.01843894221</v>
      </c>
      <c r="N263" s="15">
        <v>-71847.4294553535</v>
      </c>
      <c r="O263" s="15">
        <v>-225019064.68283674</v>
      </c>
      <c r="P263" s="15">
        <v>-6464446.4971014531</v>
      </c>
      <c r="Q263" s="15">
        <v>-79299.805046111433</v>
      </c>
      <c r="R263" s="15">
        <v>-45757.282103439618</v>
      </c>
      <c r="S263" s="15">
        <v>-147801.80739866442</v>
      </c>
    </row>
    <row r="265" spans="1:19" x14ac:dyDescent="0.3">
      <c r="A265" s="16" t="s">
        <v>458</v>
      </c>
      <c r="B265" s="17">
        <v>-366029642.65401977</v>
      </c>
      <c r="C265" s="17">
        <v>-5936528.9964769697</v>
      </c>
      <c r="D265" s="17">
        <v>-237237.72657132664</v>
      </c>
      <c r="E265" s="17">
        <v>-2531134.0582900569</v>
      </c>
      <c r="F265" s="17">
        <v>-22992821.326325279</v>
      </c>
      <c r="G265" s="17">
        <v>-272991.39049317385</v>
      </c>
      <c r="H265" s="17">
        <v>-68623295.344006076</v>
      </c>
      <c r="I265" s="17">
        <v>-26995516.532455005</v>
      </c>
      <c r="J265" s="17">
        <v>-5613102.5139441071</v>
      </c>
      <c r="K265" s="17">
        <v>-302329.43692125083</v>
      </c>
      <c r="L265" s="17">
        <v>-233743.80615585143</v>
      </c>
      <c r="M265" s="17">
        <v>-462724.01843894221</v>
      </c>
      <c r="N265" s="17">
        <v>-71847.4294553535</v>
      </c>
      <c r="O265" s="17">
        <v>-225019064.68283674</v>
      </c>
      <c r="P265" s="17">
        <v>-6464446.4971014531</v>
      </c>
      <c r="Q265" s="17">
        <v>-79299.805046111433</v>
      </c>
      <c r="R265" s="17">
        <v>-45757.282103439618</v>
      </c>
      <c r="S265" s="17">
        <v>-147801.80739866442</v>
      </c>
    </row>
    <row r="267" spans="1:19" x14ac:dyDescent="0.3">
      <c r="A267" s="11" t="s">
        <v>459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 ht="15" x14ac:dyDescent="0.25">
      <c r="A268" s="12" t="s">
        <v>460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 x14ac:dyDescent="0.3">
      <c r="A269" s="13" t="s">
        <v>461</v>
      </c>
      <c r="B269" s="9">
        <v>-537934648.45939755</v>
      </c>
      <c r="C269" s="9">
        <v>-8765937.0100097544</v>
      </c>
      <c r="D269" s="9">
        <v>-349213.85412207549</v>
      </c>
      <c r="E269" s="9">
        <v>-3678735.0660000276</v>
      </c>
      <c r="F269" s="9">
        <v>-33663096.111742549</v>
      </c>
      <c r="G269" s="9">
        <v>-396414.68759276468</v>
      </c>
      <c r="H269" s="9">
        <v>-101419930.46231647</v>
      </c>
      <c r="I269" s="9">
        <v>-39982266.947161488</v>
      </c>
      <c r="J269" s="9">
        <v>-8300378.6139164157</v>
      </c>
      <c r="K269" s="9">
        <v>-439205.64870351716</v>
      </c>
      <c r="L269" s="9">
        <v>-341849.23872080288</v>
      </c>
      <c r="M269" s="9">
        <v>-654927.08254995232</v>
      </c>
      <c r="N269" s="9">
        <v>-105520.14149524628</v>
      </c>
      <c r="O269" s="9">
        <v>-330207966.56060332</v>
      </c>
      <c r="P269" s="9">
        <v>-9227791.5519508701</v>
      </c>
      <c r="Q269" s="9">
        <v>-116786.9448224324</v>
      </c>
      <c r="R269" s="9">
        <v>-69171.821578348085</v>
      </c>
      <c r="S269" s="9">
        <v>-215456.71611149539</v>
      </c>
    </row>
    <row r="270" spans="1:19" x14ac:dyDescent="0.3">
      <c r="A270" s="14" t="s">
        <v>462</v>
      </c>
      <c r="B270" s="15">
        <v>-537934648.45939755</v>
      </c>
      <c r="C270" s="15">
        <v>-8765937.0100097544</v>
      </c>
      <c r="D270" s="15">
        <v>-349213.85412207549</v>
      </c>
      <c r="E270" s="15">
        <v>-3678735.0660000276</v>
      </c>
      <c r="F270" s="15">
        <v>-33663096.111742549</v>
      </c>
      <c r="G270" s="15">
        <v>-396414.68759276468</v>
      </c>
      <c r="H270" s="15">
        <v>-101419930.46231647</v>
      </c>
      <c r="I270" s="15">
        <v>-39982266.947161488</v>
      </c>
      <c r="J270" s="15">
        <v>-8300378.6139164157</v>
      </c>
      <c r="K270" s="15">
        <v>-439205.64870351716</v>
      </c>
      <c r="L270" s="15">
        <v>-341849.23872080288</v>
      </c>
      <c r="M270" s="15">
        <v>-654927.08254995232</v>
      </c>
      <c r="N270" s="15">
        <v>-105520.14149524628</v>
      </c>
      <c r="O270" s="15">
        <v>-330207966.56060332</v>
      </c>
      <c r="P270" s="15">
        <v>-9227791.5519508701</v>
      </c>
      <c r="Q270" s="15">
        <v>-116786.9448224324</v>
      </c>
      <c r="R270" s="15">
        <v>-69171.821578348085</v>
      </c>
      <c r="S270" s="15">
        <v>-215456.71611149539</v>
      </c>
    </row>
    <row r="272" spans="1:19" x14ac:dyDescent="0.3">
      <c r="A272" s="12" t="s">
        <v>463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1:19" x14ac:dyDescent="0.3">
      <c r="A273" s="13" t="s">
        <v>464</v>
      </c>
      <c r="B273" s="9">
        <v>-29277369.380135484</v>
      </c>
      <c r="C273" s="9">
        <v>-477090.62158398423</v>
      </c>
      <c r="D273" s="9">
        <v>-19006.143272372687</v>
      </c>
      <c r="E273" s="9">
        <v>-200217.04437034263</v>
      </c>
      <c r="F273" s="9">
        <v>-1832131.2861424249</v>
      </c>
      <c r="G273" s="9">
        <v>-21575.072863595949</v>
      </c>
      <c r="H273" s="9">
        <v>-5519831.7772553982</v>
      </c>
      <c r="I273" s="9">
        <v>-2176055.402677007</v>
      </c>
      <c r="J273" s="9">
        <v>-451752.36689173779</v>
      </c>
      <c r="K273" s="9">
        <v>-23903.99288791202</v>
      </c>
      <c r="L273" s="9">
        <v>-18605.320298683975</v>
      </c>
      <c r="M273" s="9">
        <v>-35644.742661183489</v>
      </c>
      <c r="N273" s="9">
        <v>-5742.9878674819483</v>
      </c>
      <c r="O273" s="9">
        <v>-17971738.085556515</v>
      </c>
      <c r="P273" s="9">
        <v>-502227.29211269785</v>
      </c>
      <c r="Q273" s="9">
        <v>-6356.1894221467528</v>
      </c>
      <c r="R273" s="9">
        <v>-3764.7118973392912</v>
      </c>
      <c r="S273" s="9">
        <v>-11726.342374659953</v>
      </c>
    </row>
    <row r="274" spans="1:19" x14ac:dyDescent="0.3">
      <c r="A274" s="13" t="s">
        <v>465</v>
      </c>
      <c r="B274" s="9">
        <v>-61857.170515456288</v>
      </c>
      <c r="C274" s="9">
        <v>-1007.9961607025015</v>
      </c>
      <c r="D274" s="9">
        <v>-40.156143469571155</v>
      </c>
      <c r="E274" s="9">
        <v>-423.01819172729415</v>
      </c>
      <c r="F274" s="9">
        <v>-3870.923507578118</v>
      </c>
      <c r="G274" s="9">
        <v>-45.583773039129305</v>
      </c>
      <c r="H274" s="9">
        <v>-11662.290113195315</v>
      </c>
      <c r="I274" s="9">
        <v>-4597.5657289004903</v>
      </c>
      <c r="J274" s="9">
        <v>-954.4615442309215</v>
      </c>
      <c r="K274" s="9">
        <v>-50.504310850792223</v>
      </c>
      <c r="L274" s="9">
        <v>-39.309285450735707</v>
      </c>
      <c r="M274" s="9">
        <v>-75.310144710896964</v>
      </c>
      <c r="N274" s="9">
        <v>-12.133773877514392</v>
      </c>
      <c r="O274" s="9">
        <v>-37970.654152133568</v>
      </c>
      <c r="P274" s="9">
        <v>-1061.1048705355806</v>
      </c>
      <c r="Q274" s="9">
        <v>-13.429344959559067</v>
      </c>
      <c r="R274" s="9">
        <v>-7.9540761586759041</v>
      </c>
      <c r="S274" s="9">
        <v>-24.775393935635236</v>
      </c>
    </row>
    <row r="275" spans="1:19" x14ac:dyDescent="0.3">
      <c r="A275" s="14" t="s">
        <v>466</v>
      </c>
      <c r="B275" s="15">
        <v>-29339226.550650939</v>
      </c>
      <c r="C275" s="15">
        <v>-478098.61774468672</v>
      </c>
      <c r="D275" s="15">
        <v>-19046.299415842259</v>
      </c>
      <c r="E275" s="15">
        <v>-200640.06256206991</v>
      </c>
      <c r="F275" s="15">
        <v>-1836002.2096500031</v>
      </c>
      <c r="G275" s="15">
        <v>-21620.656636635078</v>
      </c>
      <c r="H275" s="15">
        <v>-5531494.067368594</v>
      </c>
      <c r="I275" s="15">
        <v>-2180652.9684059075</v>
      </c>
      <c r="J275" s="15">
        <v>-452706.82843596872</v>
      </c>
      <c r="K275" s="15">
        <v>-23954.497198762812</v>
      </c>
      <c r="L275" s="15">
        <v>-18644.629584134709</v>
      </c>
      <c r="M275" s="15">
        <v>-35720.052805894389</v>
      </c>
      <c r="N275" s="15">
        <v>-5755.121641359463</v>
      </c>
      <c r="O275" s="15">
        <v>-18009708.739708647</v>
      </c>
      <c r="P275" s="15">
        <v>-503288.39698323346</v>
      </c>
      <c r="Q275" s="15">
        <v>-6369.6187671063117</v>
      </c>
      <c r="R275" s="15">
        <v>-3772.6659734979671</v>
      </c>
      <c r="S275" s="15">
        <v>-11751.117768595588</v>
      </c>
    </row>
    <row r="277" spans="1:19" x14ac:dyDescent="0.3">
      <c r="A277" s="12" t="s">
        <v>467</v>
      </c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1:19" x14ac:dyDescent="0.3">
      <c r="A278" s="13" t="s">
        <v>468</v>
      </c>
      <c r="B278" s="9">
        <v>-69274869.911325246</v>
      </c>
      <c r="C278" s="9">
        <v>-1128871.5976158811</v>
      </c>
      <c r="D278" s="9">
        <v>-44971.530249673524</v>
      </c>
      <c r="E278" s="9">
        <v>-473745.08012308809</v>
      </c>
      <c r="F278" s="9">
        <v>-4335111.3571733823</v>
      </c>
      <c r="G278" s="9">
        <v>-51050.022512167998</v>
      </c>
      <c r="H278" s="9">
        <v>-13060791.881159013</v>
      </c>
      <c r="I278" s="9">
        <v>-5148890.0175084174</v>
      </c>
      <c r="J278" s="9">
        <v>-1068917.2938396563</v>
      </c>
      <c r="K278" s="9">
        <v>-56560.614315126935</v>
      </c>
      <c r="L278" s="9">
        <v>-44023.119926354113</v>
      </c>
      <c r="M278" s="9">
        <v>-84341.078558497407</v>
      </c>
      <c r="N278" s="9">
        <v>-13588.814358849688</v>
      </c>
      <c r="O278" s="9">
        <v>-42523964.560902633</v>
      </c>
      <c r="P278" s="9">
        <v>-1188348.9214925938</v>
      </c>
      <c r="Q278" s="9">
        <v>-15039.74587449498</v>
      </c>
      <c r="R278" s="9">
        <v>-8907.901647705723</v>
      </c>
      <c r="S278" s="9">
        <v>-27746.374067726105</v>
      </c>
    </row>
    <row r="279" spans="1:19" x14ac:dyDescent="0.3">
      <c r="A279" s="13" t="s">
        <v>469</v>
      </c>
      <c r="B279" s="9">
        <v>-4036550.9401940089</v>
      </c>
      <c r="C279" s="9">
        <v>-65777.788028292591</v>
      </c>
      <c r="D279" s="9">
        <v>-2620.4289224021463</v>
      </c>
      <c r="E279" s="9">
        <v>-27604.471160046291</v>
      </c>
      <c r="F279" s="9">
        <v>-252600.94817995702</v>
      </c>
      <c r="G279" s="9">
        <v>-2974.6142667924187</v>
      </c>
      <c r="H279" s="9">
        <v>-761034.29447150463</v>
      </c>
      <c r="I279" s="9">
        <v>-300018.70617343968</v>
      </c>
      <c r="J279" s="9">
        <v>-62284.33359688941</v>
      </c>
      <c r="K279" s="9">
        <v>-3295.7088361756932</v>
      </c>
      <c r="L279" s="9">
        <v>-2565.1663634513311</v>
      </c>
      <c r="M279" s="9">
        <v>-4914.4380983763076</v>
      </c>
      <c r="N279" s="9">
        <v>-791.8014345829788</v>
      </c>
      <c r="O279" s="9">
        <v>-2477812.651958894</v>
      </c>
      <c r="P279" s="9">
        <v>-69243.449500080067</v>
      </c>
      <c r="Q279" s="9">
        <v>-876.34520898676999</v>
      </c>
      <c r="R279" s="9">
        <v>-519.05111936303911</v>
      </c>
      <c r="S279" s="9">
        <v>-1616.74287477434</v>
      </c>
    </row>
    <row r="280" spans="1:19" x14ac:dyDescent="0.3">
      <c r="A280" s="13" t="s">
        <v>470</v>
      </c>
      <c r="B280" s="9">
        <v>-188086237.03257355</v>
      </c>
      <c r="C280" s="9">
        <v>-3242117.4966977523</v>
      </c>
      <c r="D280" s="9">
        <v>-129566.32380351496</v>
      </c>
      <c r="E280" s="9">
        <v>-1289326.7791299792</v>
      </c>
      <c r="F280" s="9">
        <v>-10912814.504943222</v>
      </c>
      <c r="G280" s="9">
        <v>-100119.69090867428</v>
      </c>
      <c r="H280" s="9">
        <v>-38382236.136067308</v>
      </c>
      <c r="I280" s="9">
        <v>-15364424.926173544</v>
      </c>
      <c r="J280" s="9">
        <v>-3077942.7852913826</v>
      </c>
      <c r="K280" s="9">
        <v>-160482.7381012532</v>
      </c>
      <c r="L280" s="9">
        <v>-131696.1569767516</v>
      </c>
      <c r="M280" s="9">
        <v>-394551.89949652465</v>
      </c>
      <c r="N280" s="9">
        <v>-43170.223367190076</v>
      </c>
      <c r="O280" s="9">
        <v>-112177693.91957705</v>
      </c>
      <c r="P280" s="9">
        <v>-2529240.1532238112</v>
      </c>
      <c r="Q280" s="9">
        <v>-38389.218488987288</v>
      </c>
      <c r="R280" s="9">
        <v>-27850.211511505451</v>
      </c>
      <c r="S280" s="9">
        <v>-84613.868815093214</v>
      </c>
    </row>
    <row r="281" spans="1:19" ht="15" x14ac:dyDescent="0.25">
      <c r="A281" s="13" t="s">
        <v>471</v>
      </c>
      <c r="B281" s="9">
        <v>-114926408.34869114</v>
      </c>
      <c r="C281" s="9">
        <v>-1872788.1895254529</v>
      </c>
      <c r="D281" s="9">
        <v>-74607.378637524496</v>
      </c>
      <c r="E281" s="9">
        <v>-785938.97904250631</v>
      </c>
      <c r="F281" s="9">
        <v>-7191912.1423006309</v>
      </c>
      <c r="G281" s="9">
        <v>-84691.544581076727</v>
      </c>
      <c r="H281" s="9">
        <v>-21667740.452096581</v>
      </c>
      <c r="I281" s="9">
        <v>-8541963.8817384765</v>
      </c>
      <c r="J281" s="9">
        <v>-1773324.5195558406</v>
      </c>
      <c r="K281" s="9">
        <v>-93833.568587768867</v>
      </c>
      <c r="L281" s="9">
        <v>-73033.974136881719</v>
      </c>
      <c r="M281" s="9">
        <v>-139921.11782224034</v>
      </c>
      <c r="N281" s="9">
        <v>-22543.725162945466</v>
      </c>
      <c r="O281" s="9">
        <v>-70546888.38805896</v>
      </c>
      <c r="P281" s="9">
        <v>-1971460.553978713</v>
      </c>
      <c r="Q281" s="9">
        <v>-24950.80796319442</v>
      </c>
      <c r="R281" s="9">
        <v>-14778.131573608927</v>
      </c>
      <c r="S281" s="9">
        <v>-46030.993928748067</v>
      </c>
    </row>
    <row r="282" spans="1:19" x14ac:dyDescent="0.3">
      <c r="A282" s="13" t="s">
        <v>472</v>
      </c>
      <c r="B282" s="9">
        <v>-8247692.7586455988</v>
      </c>
      <c r="C282" s="9">
        <v>-134400.62916054737</v>
      </c>
      <c r="D282" s="9">
        <v>-5354.1979199704874</v>
      </c>
      <c r="E282" s="9">
        <v>-56402.904426622277</v>
      </c>
      <c r="F282" s="9">
        <v>-516127.51628763304</v>
      </c>
      <c r="G282" s="9">
        <v>-6077.8880067368982</v>
      </c>
      <c r="H282" s="9">
        <v>-1554985.216981286</v>
      </c>
      <c r="I282" s="9">
        <v>-613013.96836725425</v>
      </c>
      <c r="J282" s="9">
        <v>-127262.61969567549</v>
      </c>
      <c r="K282" s="9">
        <v>-6733.9652850817556</v>
      </c>
      <c r="L282" s="9">
        <v>-5241.2825588030246</v>
      </c>
      <c r="M282" s="9">
        <v>-10041.437880341033</v>
      </c>
      <c r="N282" s="9">
        <v>-1617.8502526172385</v>
      </c>
      <c r="O282" s="9">
        <v>-5062796.8703052178</v>
      </c>
      <c r="P282" s="9">
        <v>-141481.85059148632</v>
      </c>
      <c r="Q282" s="9">
        <v>-1790.5945301625643</v>
      </c>
      <c r="R282" s="9">
        <v>-1060.5524919578181</v>
      </c>
      <c r="S282" s="9">
        <v>-3303.4139042048855</v>
      </c>
    </row>
    <row r="283" spans="1:19" x14ac:dyDescent="0.3">
      <c r="A283" s="14" t="s">
        <v>473</v>
      </c>
      <c r="B283" s="15">
        <v>-384571758.99142951</v>
      </c>
      <c r="C283" s="15">
        <v>-6443955.7010279261</v>
      </c>
      <c r="D283" s="15">
        <v>-257119.8595330856</v>
      </c>
      <c r="E283" s="15">
        <v>-2633018.2138822423</v>
      </c>
      <c r="F283" s="15">
        <v>-23208566.468884826</v>
      </c>
      <c r="G283" s="15">
        <v>-244913.76027544835</v>
      </c>
      <c r="H283" s="15">
        <v>-75426787.980775699</v>
      </c>
      <c r="I283" s="15">
        <v>-29968311.49996113</v>
      </c>
      <c r="J283" s="15">
        <v>-6109731.551979444</v>
      </c>
      <c r="K283" s="15">
        <v>-320906.59512540646</v>
      </c>
      <c r="L283" s="15">
        <v>-256559.69996224181</v>
      </c>
      <c r="M283" s="15">
        <v>-633769.97185597976</v>
      </c>
      <c r="N283" s="15">
        <v>-81712.414576185445</v>
      </c>
      <c r="O283" s="15">
        <v>-232789156.39080274</v>
      </c>
      <c r="P283" s="15">
        <v>-5899774.9287866848</v>
      </c>
      <c r="Q283" s="15">
        <v>-81046.71206582601</v>
      </c>
      <c r="R283" s="15">
        <v>-53115.848344140963</v>
      </c>
      <c r="S283" s="15">
        <v>-163311.39359054659</v>
      </c>
    </row>
    <row r="285" spans="1:19" x14ac:dyDescent="0.3">
      <c r="A285" s="12" t="s">
        <v>474</v>
      </c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1:19" x14ac:dyDescent="0.3">
      <c r="A286" s="13" t="s">
        <v>475</v>
      </c>
      <c r="B286" s="9">
        <v>-113544277.35680395</v>
      </c>
      <c r="C286" s="9">
        <v>-1850265.6149912335</v>
      </c>
      <c r="D286" s="9">
        <v>-73710.133420171755</v>
      </c>
      <c r="E286" s="9">
        <v>-776487.09904142679</v>
      </c>
      <c r="F286" s="9">
        <v>-7105420.579520341</v>
      </c>
      <c r="G286" s="9">
        <v>-83673.024902282268</v>
      </c>
      <c r="H286" s="9">
        <v>-21407159.302530434</v>
      </c>
      <c r="I286" s="9">
        <v>-8439236.2912554275</v>
      </c>
      <c r="J286" s="9">
        <v>-1751998.1176229152</v>
      </c>
      <c r="K286" s="9">
        <v>-92705.10485964948</v>
      </c>
      <c r="L286" s="9">
        <v>-72155.651038077369</v>
      </c>
      <c r="M286" s="9">
        <v>-138238.39479852177</v>
      </c>
      <c r="N286" s="9">
        <v>-22272.609223032341</v>
      </c>
      <c r="O286" s="9">
        <v>-69698475.545237765</v>
      </c>
      <c r="P286" s="9">
        <v>-1947751.323262393</v>
      </c>
      <c r="Q286" s="9">
        <v>-24650.743900860478</v>
      </c>
      <c r="R286" s="9">
        <v>-14600.406419368474</v>
      </c>
      <c r="S286" s="9">
        <v>-45477.41478005259</v>
      </c>
    </row>
    <row r="287" spans="1:19" ht="15" x14ac:dyDescent="0.25">
      <c r="A287" s="13" t="s">
        <v>476</v>
      </c>
      <c r="B287" s="9">
        <v>-2233805.532199685</v>
      </c>
      <c r="C287" s="9">
        <v>-30982.247398754742</v>
      </c>
      <c r="D287" s="9">
        <v>-1302.6085861561896</v>
      </c>
      <c r="E287" s="9">
        <v>-5854.8744406329724</v>
      </c>
      <c r="F287" s="9">
        <v>-132791.89633667562</v>
      </c>
      <c r="G287" s="9">
        <v>-1206.9651682184854</v>
      </c>
      <c r="H287" s="9">
        <v>-408841.3909113601</v>
      </c>
      <c r="I287" s="9">
        <v>-161276.09906771331</v>
      </c>
      <c r="J287" s="9">
        <v>-30137.047963424175</v>
      </c>
      <c r="K287" s="9">
        <v>-875.82131946874597</v>
      </c>
      <c r="L287" s="9">
        <v>-1359.1137376061386</v>
      </c>
      <c r="M287" s="9">
        <v>-10473.582552426953</v>
      </c>
      <c r="N287" s="9">
        <v>-882.9691688960329</v>
      </c>
      <c r="O287" s="9">
        <v>-1384760.780601236</v>
      </c>
      <c r="P287" s="9">
        <v>-61502.919697680118</v>
      </c>
      <c r="Q287" s="9">
        <v>-375.42061933252506</v>
      </c>
      <c r="R287" s="9">
        <v>-451.90401589313933</v>
      </c>
      <c r="S287" s="9">
        <v>-729.89061420947792</v>
      </c>
    </row>
    <row r="288" spans="1:19" x14ac:dyDescent="0.3">
      <c r="A288" s="13" t="s">
        <v>477</v>
      </c>
      <c r="B288" s="9">
        <v>-4694123.3225976136</v>
      </c>
      <c r="C288" s="9">
        <v>-76493.286835034931</v>
      </c>
      <c r="D288" s="9">
        <v>-3047.3086310824669</v>
      </c>
      <c r="E288" s="9">
        <v>-32101.36420924704</v>
      </c>
      <c r="F288" s="9">
        <v>-293750.78370863252</v>
      </c>
      <c r="G288" s="9">
        <v>-3459.1923680296181</v>
      </c>
      <c r="H288" s="9">
        <v>-885010.2188487706</v>
      </c>
      <c r="I288" s="9">
        <v>-348893.10867872147</v>
      </c>
      <c r="J288" s="9">
        <v>-72430.732895831214</v>
      </c>
      <c r="K288" s="9">
        <v>-3832.5946932407096</v>
      </c>
      <c r="L288" s="9">
        <v>-2983.0435516419034</v>
      </c>
      <c r="M288" s="9">
        <v>-5715.0222645132089</v>
      </c>
      <c r="N288" s="9">
        <v>-920.78946506830562</v>
      </c>
      <c r="O288" s="9">
        <v>-2881459.525945846</v>
      </c>
      <c r="P288" s="9">
        <v>-80523.520215952856</v>
      </c>
      <c r="Q288" s="9">
        <v>-1019.1058022306937</v>
      </c>
      <c r="R288" s="9">
        <v>-603.6068914084691</v>
      </c>
      <c r="S288" s="9">
        <v>-1880.1175923614092</v>
      </c>
    </row>
    <row r="289" spans="1:19" x14ac:dyDescent="0.3">
      <c r="A289" s="14" t="s">
        <v>478</v>
      </c>
      <c r="B289" s="15">
        <v>-120472206.21160124</v>
      </c>
      <c r="C289" s="15">
        <v>-1957741.1492250231</v>
      </c>
      <c r="D289" s="15">
        <v>-78060.050637410415</v>
      </c>
      <c r="E289" s="15">
        <v>-814443.33769130684</v>
      </c>
      <c r="F289" s="15">
        <v>-7531963.2595656496</v>
      </c>
      <c r="G289" s="15">
        <v>-88339.182438530377</v>
      </c>
      <c r="H289" s="15">
        <v>-22701010.912290566</v>
      </c>
      <c r="I289" s="15">
        <v>-8949405.4990018625</v>
      </c>
      <c r="J289" s="15">
        <v>-1854565.8984821704</v>
      </c>
      <c r="K289" s="15">
        <v>-97413.520872358931</v>
      </c>
      <c r="L289" s="15">
        <v>-76497.808327325416</v>
      </c>
      <c r="M289" s="15">
        <v>-154426.99961546194</v>
      </c>
      <c r="N289" s="15">
        <v>-24076.36785699668</v>
      </c>
      <c r="O289" s="15">
        <v>-73964695.85178484</v>
      </c>
      <c r="P289" s="15">
        <v>-2089777.7631760258</v>
      </c>
      <c r="Q289" s="15">
        <v>-26045.270322423698</v>
      </c>
      <c r="R289" s="15">
        <v>-15655.917326670084</v>
      </c>
      <c r="S289" s="15">
        <v>-48087.422986623475</v>
      </c>
    </row>
    <row r="291" spans="1:19" x14ac:dyDescent="0.3">
      <c r="A291" s="12" t="s">
        <v>479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1:19" x14ac:dyDescent="0.3">
      <c r="A292" s="13" t="s">
        <v>480</v>
      </c>
      <c r="B292" s="9">
        <v>-84062244.322265238</v>
      </c>
      <c r="C292" s="9">
        <v>-1369839.8880968271</v>
      </c>
      <c r="D292" s="9">
        <v>-54571.127570983212</v>
      </c>
      <c r="E292" s="9">
        <v>-574870.43602903339</v>
      </c>
      <c r="F292" s="9">
        <v>-5260481.7668717001</v>
      </c>
      <c r="G292" s="9">
        <v>-61947.13134168493</v>
      </c>
      <c r="H292" s="9">
        <v>-15848741.102821697</v>
      </c>
      <c r="I292" s="9">
        <v>-6247969.1581420815</v>
      </c>
      <c r="J292" s="9">
        <v>-1297087.7726665188</v>
      </c>
      <c r="K292" s="9">
        <v>-68634.010943098343</v>
      </c>
      <c r="L292" s="9">
        <v>-53420.270118364555</v>
      </c>
      <c r="M292" s="9">
        <v>-102344.47731570108</v>
      </c>
      <c r="N292" s="9">
        <v>-16489.474958895313</v>
      </c>
      <c r="O292" s="9">
        <v>-51601105.89952258</v>
      </c>
      <c r="P292" s="9">
        <v>-1442013.207769007</v>
      </c>
      <c r="Q292" s="9">
        <v>-18250.121492323284</v>
      </c>
      <c r="R292" s="9">
        <v>-10809.377277310892</v>
      </c>
      <c r="S292" s="9">
        <v>-33669.099327414886</v>
      </c>
    </row>
    <row r="293" spans="1:19" x14ac:dyDescent="0.3">
      <c r="A293" s="14" t="s">
        <v>481</v>
      </c>
      <c r="B293" s="15">
        <v>-84062244.322265238</v>
      </c>
      <c r="C293" s="15">
        <v>-1369839.8880968271</v>
      </c>
      <c r="D293" s="15">
        <v>-54571.127570983212</v>
      </c>
      <c r="E293" s="15">
        <v>-574870.43602903339</v>
      </c>
      <c r="F293" s="15">
        <v>-5260481.7668717001</v>
      </c>
      <c r="G293" s="15">
        <v>-61947.13134168493</v>
      </c>
      <c r="H293" s="15">
        <v>-15848741.102821697</v>
      </c>
      <c r="I293" s="15">
        <v>-6247969.1581420815</v>
      </c>
      <c r="J293" s="15">
        <v>-1297087.7726665188</v>
      </c>
      <c r="K293" s="15">
        <v>-68634.010943098343</v>
      </c>
      <c r="L293" s="15">
        <v>-53420.270118364555</v>
      </c>
      <c r="M293" s="15">
        <v>-102344.47731570108</v>
      </c>
      <c r="N293" s="15">
        <v>-16489.474958895313</v>
      </c>
      <c r="O293" s="15">
        <v>-51601105.89952258</v>
      </c>
      <c r="P293" s="15">
        <v>-1442013.207769007</v>
      </c>
      <c r="Q293" s="15">
        <v>-18250.121492323284</v>
      </c>
      <c r="R293" s="15">
        <v>-10809.377277310892</v>
      </c>
      <c r="S293" s="15">
        <v>-33669.099327414886</v>
      </c>
    </row>
    <row r="295" spans="1:19" x14ac:dyDescent="0.3">
      <c r="A295" s="12" t="s">
        <v>482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1:19" x14ac:dyDescent="0.3">
      <c r="A296" s="13" t="s">
        <v>483</v>
      </c>
      <c r="B296" s="9">
        <v>-435186886.52625686</v>
      </c>
      <c r="C296" s="9">
        <v>-7091606.4726389665</v>
      </c>
      <c r="D296" s="9">
        <v>-282512.55118527857</v>
      </c>
      <c r="E296" s="9">
        <v>-2976081.3219830212</v>
      </c>
      <c r="F296" s="9">
        <v>-27233304.323599674</v>
      </c>
      <c r="G296" s="9">
        <v>-320697.82855750585</v>
      </c>
      <c r="H296" s="9">
        <v>-82048300.6551238</v>
      </c>
      <c r="I296" s="9">
        <v>-32345487.16805733</v>
      </c>
      <c r="J296" s="9">
        <v>-6714971.6723481445</v>
      </c>
      <c r="K296" s="9">
        <v>-355315.53758700722</v>
      </c>
      <c r="L296" s="9">
        <v>-276554.60804827872</v>
      </c>
      <c r="M296" s="9">
        <v>-529833.2776535236</v>
      </c>
      <c r="N296" s="9">
        <v>-85365.354276100974</v>
      </c>
      <c r="O296" s="9">
        <v>-267136867.43404067</v>
      </c>
      <c r="P296" s="9">
        <v>-7465244.870371839</v>
      </c>
      <c r="Q296" s="9">
        <v>-94480.1511665859</v>
      </c>
      <c r="R296" s="9">
        <v>-55959.715095955857</v>
      </c>
      <c r="S296" s="9">
        <v>-174303.584523261</v>
      </c>
    </row>
    <row r="297" spans="1:19" x14ac:dyDescent="0.3">
      <c r="A297" s="13" t="s">
        <v>484</v>
      </c>
      <c r="B297" s="9">
        <v>-4123910.0879860129</v>
      </c>
      <c r="C297" s="9">
        <v>-70095.055113656577</v>
      </c>
      <c r="D297" s="9">
        <v>-2810.8359461137647</v>
      </c>
      <c r="E297" s="9">
        <v>-27618.833577593603</v>
      </c>
      <c r="F297" s="9">
        <v>-239102.17401066891</v>
      </c>
      <c r="G297" s="9">
        <v>-2197.0605961941988</v>
      </c>
      <c r="H297" s="9">
        <v>-834337.97988872603</v>
      </c>
      <c r="I297" s="9">
        <v>-333465.69302016345</v>
      </c>
      <c r="J297" s="9">
        <v>-66606.855707476963</v>
      </c>
      <c r="K297" s="9">
        <v>-3450.8495950385909</v>
      </c>
      <c r="L297" s="9">
        <v>-2845.3245051485987</v>
      </c>
      <c r="M297" s="9">
        <v>-9981.0959598792124</v>
      </c>
      <c r="N297" s="9">
        <v>-960.75041179872244</v>
      </c>
      <c r="O297" s="9">
        <v>-2466455.1543589029</v>
      </c>
      <c r="P297" s="9">
        <v>-60699.207896228072</v>
      </c>
      <c r="Q297" s="9">
        <v>-833.55855520065847</v>
      </c>
      <c r="R297" s="9">
        <v>-605.45203848436597</v>
      </c>
      <c r="S297" s="9">
        <v>-1844.206804738446</v>
      </c>
    </row>
    <row r="298" spans="1:19" ht="15" x14ac:dyDescent="0.25">
      <c r="A298" s="13" t="s">
        <v>485</v>
      </c>
      <c r="B298" s="9">
        <v>-3372903.1100000008</v>
      </c>
      <c r="C298" s="9">
        <v>-56328.726852168889</v>
      </c>
      <c r="D298" s="9">
        <v>-2222.4414396258817</v>
      </c>
      <c r="E298" s="9">
        <v>0</v>
      </c>
      <c r="F298" s="9">
        <v>-198860.94936333626</v>
      </c>
      <c r="G298" s="9">
        <v>-1355.9939190624771</v>
      </c>
      <c r="H298" s="9">
        <v>-716460.45694836241</v>
      </c>
      <c r="I298" s="9">
        <v>-294252.75156181032</v>
      </c>
      <c r="J298" s="9">
        <v>-55413.878043304816</v>
      </c>
      <c r="K298" s="9">
        <v>0</v>
      </c>
      <c r="L298" s="9">
        <v>-2737.4648232703976</v>
      </c>
      <c r="M298" s="9">
        <v>-4029.7266704602725</v>
      </c>
      <c r="N298" s="9">
        <v>-2424.6186677572255</v>
      </c>
      <c r="O298" s="9">
        <v>-2013428.8148737557</v>
      </c>
      <c r="P298" s="9">
        <v>-23536.487953163964</v>
      </c>
      <c r="Q298" s="9">
        <v>-623.15669073503398</v>
      </c>
      <c r="R298" s="9">
        <v>-1227.642193187108</v>
      </c>
      <c r="S298" s="9">
        <v>0</v>
      </c>
    </row>
    <row r="299" spans="1:19" x14ac:dyDescent="0.3">
      <c r="A299" s="13" t="s">
        <v>486</v>
      </c>
      <c r="B299" s="9">
        <v>-223209604.29332504</v>
      </c>
      <c r="C299" s="9">
        <v>-5553974.283304113</v>
      </c>
      <c r="D299" s="9">
        <v>-211655.05399830587</v>
      </c>
      <c r="E299" s="9">
        <v>-3047584.2854693178</v>
      </c>
      <c r="F299" s="9">
        <v>-12434919.330333307</v>
      </c>
      <c r="G299" s="9">
        <v>-146336.3646434517</v>
      </c>
      <c r="H299" s="9">
        <v>-53799434.575350262</v>
      </c>
      <c r="I299" s="9">
        <v>-21872913.054407798</v>
      </c>
      <c r="J299" s="9">
        <v>-5203071.3814411703</v>
      </c>
      <c r="K299" s="9">
        <v>-349530.03366718389</v>
      </c>
      <c r="L299" s="9">
        <v>-186041.24367114023</v>
      </c>
      <c r="M299" s="9">
        <v>-203957.24605550626</v>
      </c>
      <c r="N299" s="9">
        <v>-22015.556280668647</v>
      </c>
      <c r="O299" s="9">
        <v>-118736216.65618066</v>
      </c>
      <c r="P299" s="9">
        <v>-1168341.7917866665</v>
      </c>
      <c r="Q299" s="9">
        <v>-68255.118126541536</v>
      </c>
      <c r="R299" s="9">
        <v>-24185.050657636202</v>
      </c>
      <c r="S299" s="9">
        <v>-181173.26795129888</v>
      </c>
    </row>
    <row r="300" spans="1:19" ht="15" x14ac:dyDescent="0.25">
      <c r="A300" s="14" t="s">
        <v>487</v>
      </c>
      <c r="B300" s="15">
        <v>-665893304.01756787</v>
      </c>
      <c r="C300" s="15">
        <v>-12772004.537908904</v>
      </c>
      <c r="D300" s="15">
        <v>-499200.88256932405</v>
      </c>
      <c r="E300" s="15">
        <v>-6051284.4410299323</v>
      </c>
      <c r="F300" s="15">
        <v>-40106186.777306989</v>
      </c>
      <c r="G300" s="15">
        <v>-470587.24771621422</v>
      </c>
      <c r="H300" s="15">
        <v>-137398533.66731116</v>
      </c>
      <c r="I300" s="15">
        <v>-54846118.667047098</v>
      </c>
      <c r="J300" s="15">
        <v>-12040063.787540097</v>
      </c>
      <c r="K300" s="15">
        <v>-708296.42084922967</v>
      </c>
      <c r="L300" s="15">
        <v>-468178.64104783791</v>
      </c>
      <c r="M300" s="15">
        <v>-747801.34633936943</v>
      </c>
      <c r="N300" s="15">
        <v>-110766.27963632558</v>
      </c>
      <c r="O300" s="15">
        <v>-390352968.05945402</v>
      </c>
      <c r="P300" s="15">
        <v>-8717822.3580078967</v>
      </c>
      <c r="Q300" s="15">
        <v>-164191.98453906312</v>
      </c>
      <c r="R300" s="15">
        <v>-81977.859985263523</v>
      </c>
      <c r="S300" s="15">
        <v>-357321.05927929829</v>
      </c>
    </row>
    <row r="302" spans="1:19" x14ac:dyDescent="0.3">
      <c r="A302" s="16" t="s">
        <v>488</v>
      </c>
      <c r="B302" s="17">
        <v>-1822273388.5529122</v>
      </c>
      <c r="C302" s="17">
        <v>-31787576.904013123</v>
      </c>
      <c r="D302" s="17">
        <v>-1257212.0738487211</v>
      </c>
      <c r="E302" s="17">
        <v>-13952991.557194613</v>
      </c>
      <c r="F302" s="17">
        <v>-111606296.59402172</v>
      </c>
      <c r="G302" s="17">
        <v>-1283822.6660012777</v>
      </c>
      <c r="H302" s="17">
        <v>-358326498.19288421</v>
      </c>
      <c r="I302" s="17">
        <v>-142174724.73971957</v>
      </c>
      <c r="J302" s="17">
        <v>-30054534.453020614</v>
      </c>
      <c r="K302" s="17">
        <v>-1658410.6936923736</v>
      </c>
      <c r="L302" s="17">
        <v>-1215150.2877607073</v>
      </c>
      <c r="M302" s="17">
        <v>-2328989.9304823587</v>
      </c>
      <c r="N302" s="17">
        <v>-344319.80016500875</v>
      </c>
      <c r="O302" s="17">
        <v>-1096925601.5018761</v>
      </c>
      <c r="P302" s="17">
        <v>-27880468.206673715</v>
      </c>
      <c r="Q302" s="17">
        <v>-412690.65200917481</v>
      </c>
      <c r="R302" s="17">
        <v>-234503.49048523151</v>
      </c>
      <c r="S302" s="17">
        <v>-829596.80906397419</v>
      </c>
    </row>
    <row r="304" spans="1:19" x14ac:dyDescent="0.3">
      <c r="A304" s="11" t="s">
        <v>489</v>
      </c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1:19" x14ac:dyDescent="0.3">
      <c r="A305" s="12" t="s">
        <v>490</v>
      </c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1:19" x14ac:dyDescent="0.3">
      <c r="A306" s="13" t="s">
        <v>491</v>
      </c>
      <c r="B306" s="9">
        <v>-2826088.2441648855</v>
      </c>
      <c r="C306" s="9">
        <v>-46052.641531879883</v>
      </c>
      <c r="D306" s="9">
        <v>-1834.626512087181</v>
      </c>
      <c r="E306" s="9">
        <v>-19326.566811032473</v>
      </c>
      <c r="F306" s="9">
        <v>-176852.11476161113</v>
      </c>
      <c r="G306" s="9">
        <v>-2082.6003523451536</v>
      </c>
      <c r="H306" s="9">
        <v>-532818.76158086257</v>
      </c>
      <c r="I306" s="9">
        <v>-210050.44928420134</v>
      </c>
      <c r="J306" s="9">
        <v>-43606.788464151803</v>
      </c>
      <c r="K306" s="9">
        <v>-2307.4065300062352</v>
      </c>
      <c r="L306" s="9">
        <v>-1795.9358401478692</v>
      </c>
      <c r="M306" s="9">
        <v>-3440.7185595506926</v>
      </c>
      <c r="N306" s="9">
        <v>-554.35959043794389</v>
      </c>
      <c r="O306" s="9">
        <v>-1734777.365799201</v>
      </c>
      <c r="P306" s="9">
        <v>-48479.036067409528</v>
      </c>
      <c r="Q306" s="9">
        <v>-613.55075896272376</v>
      </c>
      <c r="R306" s="9">
        <v>-363.40040997525648</v>
      </c>
      <c r="S306" s="9">
        <v>-1131.9213110233911</v>
      </c>
    </row>
    <row r="307" spans="1:19" x14ac:dyDescent="0.3">
      <c r="A307" s="14" t="s">
        <v>492</v>
      </c>
      <c r="B307" s="15">
        <v>-2826088.2441648855</v>
      </c>
      <c r="C307" s="15">
        <v>-46052.641531879883</v>
      </c>
      <c r="D307" s="15">
        <v>-1834.626512087181</v>
      </c>
      <c r="E307" s="15">
        <v>-19326.566811032473</v>
      </c>
      <c r="F307" s="15">
        <v>-176852.11476161113</v>
      </c>
      <c r="G307" s="15">
        <v>-2082.6003523451536</v>
      </c>
      <c r="H307" s="15">
        <v>-532818.76158086257</v>
      </c>
      <c r="I307" s="15">
        <v>-210050.44928420134</v>
      </c>
      <c r="J307" s="15">
        <v>-43606.788464151803</v>
      </c>
      <c r="K307" s="15">
        <v>-2307.4065300062352</v>
      </c>
      <c r="L307" s="15">
        <v>-1795.9358401478692</v>
      </c>
      <c r="M307" s="15">
        <v>-3440.7185595506926</v>
      </c>
      <c r="N307" s="15">
        <v>-554.35959043794389</v>
      </c>
      <c r="O307" s="15">
        <v>-1734777.365799201</v>
      </c>
      <c r="P307" s="15">
        <v>-48479.036067409528</v>
      </c>
      <c r="Q307" s="15">
        <v>-613.55075896272376</v>
      </c>
      <c r="R307" s="15">
        <v>-363.40040997525648</v>
      </c>
      <c r="S307" s="15">
        <v>-1131.9213110233911</v>
      </c>
    </row>
    <row r="309" spans="1:19" x14ac:dyDescent="0.3">
      <c r="A309" s="12" t="s">
        <v>493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1:19" x14ac:dyDescent="0.3">
      <c r="A310" s="13" t="s">
        <v>494</v>
      </c>
      <c r="B310" s="9">
        <v>-2484803.7590814829</v>
      </c>
      <c r="C310" s="9">
        <v>-40491.225647436208</v>
      </c>
      <c r="D310" s="9">
        <v>-1613.0730748260412</v>
      </c>
      <c r="E310" s="9">
        <v>-16992.649101225685</v>
      </c>
      <c r="F310" s="9">
        <v>-155495.07361225988</v>
      </c>
      <c r="G310" s="9">
        <v>-1831.1010616375279</v>
      </c>
      <c r="H310" s="9">
        <v>-468474.42376184423</v>
      </c>
      <c r="I310" s="9">
        <v>-184684.30596807864</v>
      </c>
      <c r="J310" s="9">
        <v>-38340.739048371201</v>
      </c>
      <c r="K310" s="9">
        <v>-2028.7591625373675</v>
      </c>
      <c r="L310" s="9">
        <v>-1579.0547715141417</v>
      </c>
      <c r="M310" s="9">
        <v>-3025.209997729346</v>
      </c>
      <c r="N310" s="9">
        <v>-487.41393586955047</v>
      </c>
      <c r="O310" s="9">
        <v>-1525281.9258590108</v>
      </c>
      <c r="P310" s="9">
        <v>-42624.603568436141</v>
      </c>
      <c r="Q310" s="9">
        <v>-539.4570517766623</v>
      </c>
      <c r="R310" s="9">
        <v>-319.51539610367018</v>
      </c>
      <c r="S310" s="9">
        <v>-995.22806282593342</v>
      </c>
    </row>
    <row r="311" spans="1:19" x14ac:dyDescent="0.3">
      <c r="A311" s="13" t="s">
        <v>495</v>
      </c>
      <c r="B311" s="9">
        <v>-4831844.0746351574</v>
      </c>
      <c r="C311" s="9">
        <v>-82127.973085259728</v>
      </c>
      <c r="D311" s="9">
        <v>-3293.3601172750318</v>
      </c>
      <c r="E311" s="9">
        <v>-32360.040476877337</v>
      </c>
      <c r="F311" s="9">
        <v>-280147.82041236217</v>
      </c>
      <c r="G311" s="9">
        <v>-2574.2205811571844</v>
      </c>
      <c r="H311" s="9">
        <v>-977565.20834750123</v>
      </c>
      <c r="I311" s="9">
        <v>-390710.32067541225</v>
      </c>
      <c r="J311" s="9">
        <v>-78040.969423129456</v>
      </c>
      <c r="K311" s="9">
        <v>-4043.2421688386971</v>
      </c>
      <c r="L311" s="9">
        <v>-3333.7691795629416</v>
      </c>
      <c r="M311" s="9">
        <v>-11694.507965293653</v>
      </c>
      <c r="N311" s="9">
        <v>-1125.67832115856</v>
      </c>
      <c r="O311" s="9">
        <v>-2889860.9496024563</v>
      </c>
      <c r="P311" s="9">
        <v>-71119.181008058848</v>
      </c>
      <c r="Q311" s="9">
        <v>-976.6519831606488</v>
      </c>
      <c r="R311" s="9">
        <v>-709.38739744812381</v>
      </c>
      <c r="S311" s="9">
        <v>-2160.7938902055716</v>
      </c>
    </row>
    <row r="312" spans="1:19" ht="15" x14ac:dyDescent="0.25">
      <c r="A312" s="13" t="s">
        <v>496</v>
      </c>
      <c r="B312" s="9">
        <v>-128035751.2193612</v>
      </c>
      <c r="C312" s="9">
        <v>-2086412.0454641315</v>
      </c>
      <c r="D312" s="9">
        <v>-83117.63943218677</v>
      </c>
      <c r="E312" s="9">
        <v>-875588.90110769798</v>
      </c>
      <c r="F312" s="9">
        <v>-8012274.0027626874</v>
      </c>
      <c r="G312" s="9">
        <v>-94352.078762145233</v>
      </c>
      <c r="H312" s="9">
        <v>-24139320.682441924</v>
      </c>
      <c r="I312" s="9">
        <v>-9516322.472801717</v>
      </c>
      <c r="J312" s="9">
        <v>-1975602.8251415428</v>
      </c>
      <c r="K312" s="9">
        <v>-104536.90858655692</v>
      </c>
      <c r="L312" s="9">
        <v>-81364.760958855288</v>
      </c>
      <c r="M312" s="9">
        <v>-155881.53923220822</v>
      </c>
      <c r="N312" s="9">
        <v>-25115.226587113742</v>
      </c>
      <c r="O312" s="9">
        <v>-78593980.102019131</v>
      </c>
      <c r="P312" s="9">
        <v>-2196339.6982019856</v>
      </c>
      <c r="Q312" s="9">
        <v>-27796.878776591475</v>
      </c>
      <c r="R312" s="9">
        <v>-16463.832854715049</v>
      </c>
      <c r="S312" s="9">
        <v>-51281.624229999972</v>
      </c>
    </row>
    <row r="313" spans="1:19" x14ac:dyDescent="0.3">
      <c r="A313" s="13" t="s">
        <v>497</v>
      </c>
      <c r="B313" s="9">
        <v>-13391761.867800344</v>
      </c>
      <c r="C313" s="9">
        <v>-270069.05634257325</v>
      </c>
      <c r="D313" s="9">
        <v>-10475.660401403047</v>
      </c>
      <c r="E313" s="9">
        <v>-143141.6018234072</v>
      </c>
      <c r="F313" s="9">
        <v>-750080.15086164477</v>
      </c>
      <c r="G313" s="9">
        <v>-6727.7662470640644</v>
      </c>
      <c r="H313" s="9">
        <v>-2985802.261166858</v>
      </c>
      <c r="I313" s="9">
        <v>-1207710.5110247915</v>
      </c>
      <c r="J313" s="9">
        <v>-252636.21940402774</v>
      </c>
      <c r="K313" s="9">
        <v>-17085.849884506708</v>
      </c>
      <c r="L313" s="9">
        <v>-10386.335737341724</v>
      </c>
      <c r="M313" s="9">
        <v>-4060.3023492441744</v>
      </c>
      <c r="N313" s="9">
        <v>-1028.6795458297845</v>
      </c>
      <c r="O313" s="9">
        <v>-7697105.167571757</v>
      </c>
      <c r="P313" s="9">
        <v>-23411.054674998315</v>
      </c>
      <c r="Q313" s="9">
        <v>-3136.4492345229755</v>
      </c>
      <c r="R313" s="9">
        <v>-1266.9105483413789</v>
      </c>
      <c r="S313" s="9">
        <v>-7637.8909820316458</v>
      </c>
    </row>
    <row r="314" spans="1:19" ht="15" x14ac:dyDescent="0.25">
      <c r="A314" s="14" t="s">
        <v>498</v>
      </c>
      <c r="B314" s="15">
        <v>-148744160.9208782</v>
      </c>
      <c r="C314" s="15">
        <v>-2479100.3005394009</v>
      </c>
      <c r="D314" s="15">
        <v>-98499.73302569089</v>
      </c>
      <c r="E314" s="15">
        <v>-1068083.1925092081</v>
      </c>
      <c r="F314" s="15">
        <v>-9197997.0476489551</v>
      </c>
      <c r="G314" s="15">
        <v>-105485.16665200402</v>
      </c>
      <c r="H314" s="15">
        <v>-28571162.575718127</v>
      </c>
      <c r="I314" s="15">
        <v>-11299427.610469999</v>
      </c>
      <c r="J314" s="15">
        <v>-2344620.7530170712</v>
      </c>
      <c r="K314" s="15">
        <v>-127694.7598024397</v>
      </c>
      <c r="L314" s="15">
        <v>-96663.920647274092</v>
      </c>
      <c r="M314" s="15">
        <v>-174661.5595444754</v>
      </c>
      <c r="N314" s="15">
        <v>-27756.998389971639</v>
      </c>
      <c r="O314" s="15">
        <v>-90706228.145052344</v>
      </c>
      <c r="P314" s="15">
        <v>-2333494.5374534791</v>
      </c>
      <c r="Q314" s="15">
        <v>-32449.43704605176</v>
      </c>
      <c r="R314" s="15">
        <v>-18759.646196608224</v>
      </c>
      <c r="S314" s="15">
        <v>-62075.537165063128</v>
      </c>
    </row>
    <row r="316" spans="1:19" x14ac:dyDescent="0.3">
      <c r="A316" s="16" t="s">
        <v>499</v>
      </c>
      <c r="B316" s="17">
        <v>-151570249.16504309</v>
      </c>
      <c r="C316" s="17">
        <v>-2525152.9420712809</v>
      </c>
      <c r="D316" s="17">
        <v>-100334.35953777807</v>
      </c>
      <c r="E316" s="17">
        <v>-1087409.7593202405</v>
      </c>
      <c r="F316" s="17">
        <v>-9374849.1624105666</v>
      </c>
      <c r="G316" s="17">
        <v>-107567.76700434917</v>
      </c>
      <c r="H316" s="17">
        <v>-29103981.337298989</v>
      </c>
      <c r="I316" s="17">
        <v>-11509478.0597542</v>
      </c>
      <c r="J316" s="17">
        <v>-2388227.541481223</v>
      </c>
      <c r="K316" s="17">
        <v>-130002.16633244594</v>
      </c>
      <c r="L316" s="17">
        <v>-98459.856487421959</v>
      </c>
      <c r="M316" s="17">
        <v>-178102.2781040261</v>
      </c>
      <c r="N316" s="17">
        <v>-28311.357980409583</v>
      </c>
      <c r="O316" s="17">
        <v>-92441005.510851547</v>
      </c>
      <c r="P316" s="17">
        <v>-2381973.5735208886</v>
      </c>
      <c r="Q316" s="17">
        <v>-33062.987805014483</v>
      </c>
      <c r="R316" s="17">
        <v>-19123.046606583481</v>
      </c>
      <c r="S316" s="17">
        <v>-63207.458476086518</v>
      </c>
    </row>
    <row r="318" spans="1:19" x14ac:dyDescent="0.3">
      <c r="A318" s="11" t="s">
        <v>500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1:19" x14ac:dyDescent="0.3">
      <c r="A319" s="12" t="s">
        <v>501</v>
      </c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 x14ac:dyDescent="0.3">
      <c r="A320" s="13" t="s">
        <v>502</v>
      </c>
      <c r="B320" s="9">
        <v>-10709.970000000007</v>
      </c>
      <c r="C320" s="9">
        <v>-174.52477297747515</v>
      </c>
      <c r="D320" s="9">
        <v>-6.9526473372612676</v>
      </c>
      <c r="E320" s="9">
        <v>-73.241503048082834</v>
      </c>
      <c r="F320" s="9">
        <v>-670.21291619049157</v>
      </c>
      <c r="G320" s="9">
        <v>-7.8923888316860022</v>
      </c>
      <c r="H320" s="9">
        <v>-2019.2125860721189</v>
      </c>
      <c r="I320" s="9">
        <v>-796.02397942286848</v>
      </c>
      <c r="J320" s="9">
        <v>-165.25577260784354</v>
      </c>
      <c r="K320" s="9">
        <v>-8.7443322993169357</v>
      </c>
      <c r="L320" s="9">
        <v>-6.8060220729562859</v>
      </c>
      <c r="M320" s="9">
        <v>-13.039222192483374</v>
      </c>
      <c r="N320" s="9">
        <v>-2.100845433634758</v>
      </c>
      <c r="O320" s="9">
        <v>-6574.2510279889466</v>
      </c>
      <c r="P320" s="9">
        <v>-183.72003173747382</v>
      </c>
      <c r="Q320" s="9">
        <v>-2.3251610191350496</v>
      </c>
      <c r="R320" s="9">
        <v>-1.3771712531831417</v>
      </c>
      <c r="S320" s="9">
        <v>-4.289619515049333</v>
      </c>
    </row>
    <row r="321" spans="1:19" x14ac:dyDescent="0.3">
      <c r="A321" s="13" t="s">
        <v>503</v>
      </c>
      <c r="B321" s="9">
        <v>-105362.61480231695</v>
      </c>
      <c r="C321" s="9">
        <v>-1716.9409838391255</v>
      </c>
      <c r="D321" s="9">
        <v>-68.398800673784621</v>
      </c>
      <c r="E321" s="9">
        <v>-720.53575063215578</v>
      </c>
      <c r="F321" s="9">
        <v>-6593.4251285592982</v>
      </c>
      <c r="G321" s="9">
        <v>-77.643795859655967</v>
      </c>
      <c r="H321" s="9">
        <v>-19864.623141830158</v>
      </c>
      <c r="I321" s="9">
        <v>-7831.1300514697141</v>
      </c>
      <c r="J321" s="9">
        <v>-1625.7543497450961</v>
      </c>
      <c r="K321" s="9">
        <v>-86.025051027816886</v>
      </c>
      <c r="L321" s="9">
        <v>-66.956329663758083</v>
      </c>
      <c r="M321" s="9">
        <v>-128.27734766656184</v>
      </c>
      <c r="N321" s="9">
        <v>-20.667711317890266</v>
      </c>
      <c r="O321" s="9">
        <v>-64676.210920827536</v>
      </c>
      <c r="P321" s="9">
        <v>-1807.402162230602</v>
      </c>
      <c r="Q321" s="9">
        <v>-22.874484691599395</v>
      </c>
      <c r="R321" s="9">
        <v>-13.548344604696307</v>
      </c>
      <c r="S321" s="9">
        <v>-42.200447677504613</v>
      </c>
    </row>
    <row r="322" spans="1:19" x14ac:dyDescent="0.3">
      <c r="A322" s="13" t="s">
        <v>504</v>
      </c>
      <c r="B322" s="9">
        <v>-29877559.616196878</v>
      </c>
      <c r="C322" s="9">
        <v>-486871.04717732483</v>
      </c>
      <c r="D322" s="9">
        <v>-19395.771912471817</v>
      </c>
      <c r="E322" s="9">
        <v>-204321.52225440016</v>
      </c>
      <c r="F322" s="9">
        <v>-1869690.238070372</v>
      </c>
      <c r="G322" s="9">
        <v>-22017.364925663158</v>
      </c>
      <c r="H322" s="9">
        <v>-5632989.1137085101</v>
      </c>
      <c r="I322" s="9">
        <v>-2220664.8479061103</v>
      </c>
      <c r="J322" s="9">
        <v>-461013.35466033197</v>
      </c>
      <c r="K322" s="9">
        <v>-24394.028141692026</v>
      </c>
      <c r="L322" s="9">
        <v>-18986.732010818247</v>
      </c>
      <c r="M322" s="9">
        <v>-36375.464955061405</v>
      </c>
      <c r="N322" s="9">
        <v>-5860.7199355215162</v>
      </c>
      <c r="O322" s="9">
        <v>-18340161.272214886</v>
      </c>
      <c r="P322" s="9">
        <v>-512523.02302676393</v>
      </c>
      <c r="Q322" s="9">
        <v>-6486.4922092652441</v>
      </c>
      <c r="R322" s="9">
        <v>-3841.8890266445023</v>
      </c>
      <c r="S322" s="9">
        <v>-11966.734061037318</v>
      </c>
    </row>
    <row r="323" spans="1:19" x14ac:dyDescent="0.3">
      <c r="A323" s="13" t="s">
        <v>505</v>
      </c>
      <c r="B323" s="9">
        <v>-947896.39589783037</v>
      </c>
      <c r="C323" s="9">
        <v>-15446.486152644276</v>
      </c>
      <c r="D323" s="9">
        <v>-615.35086960454589</v>
      </c>
      <c r="E323" s="9">
        <v>-6482.3110400325686</v>
      </c>
      <c r="F323" s="9">
        <v>-59317.851286337944</v>
      </c>
      <c r="G323" s="9">
        <v>-698.52361197831965</v>
      </c>
      <c r="H323" s="9">
        <v>-178712.38975359386</v>
      </c>
      <c r="I323" s="9">
        <v>-70452.882794553574</v>
      </c>
      <c r="J323" s="9">
        <v>-14626.124186742463</v>
      </c>
      <c r="K323" s="9">
        <v>-773.92570390538015</v>
      </c>
      <c r="L323" s="9">
        <v>-602.37365682222628</v>
      </c>
      <c r="M323" s="9">
        <v>-1154.0491450084346</v>
      </c>
      <c r="N323" s="9">
        <v>-185.93738496753951</v>
      </c>
      <c r="O323" s="9">
        <v>-581860.53323756508</v>
      </c>
      <c r="P323" s="9">
        <v>-16260.32154508241</v>
      </c>
      <c r="Q323" s="9">
        <v>-205.79065580204585</v>
      </c>
      <c r="R323" s="9">
        <v>-121.88789206938931</v>
      </c>
      <c r="S323" s="9">
        <v>-379.65698112023262</v>
      </c>
    </row>
    <row r="324" spans="1:19" x14ac:dyDescent="0.3">
      <c r="A324" s="13" t="s">
        <v>506</v>
      </c>
      <c r="B324" s="9">
        <v>-94960782.962648466</v>
      </c>
      <c r="C324" s="9">
        <v>-1915055.6362519048</v>
      </c>
      <c r="D324" s="9">
        <v>-74282.751111332487</v>
      </c>
      <c r="E324" s="9">
        <v>-1015014.956050074</v>
      </c>
      <c r="F324" s="9">
        <v>-5318807.1228944901</v>
      </c>
      <c r="G324" s="9">
        <v>-47706.489759724245</v>
      </c>
      <c r="H324" s="9">
        <v>-21172279.143776536</v>
      </c>
      <c r="I324" s="9">
        <v>-8563857.1572040729</v>
      </c>
      <c r="J324" s="9">
        <v>-1791439.6504476131</v>
      </c>
      <c r="K324" s="9">
        <v>-121155.50579765014</v>
      </c>
      <c r="L324" s="9">
        <v>-73649.351255445406</v>
      </c>
      <c r="M324" s="9">
        <v>-28791.543185694311</v>
      </c>
      <c r="N324" s="9">
        <v>-7294.3512626619804</v>
      </c>
      <c r="O324" s="9">
        <v>-54580057.5364113</v>
      </c>
      <c r="P324" s="9">
        <v>-166007.43829417959</v>
      </c>
      <c r="Q324" s="9">
        <v>-22240.514577028</v>
      </c>
      <c r="R324" s="9">
        <v>-8983.6437357362156</v>
      </c>
      <c r="S324" s="9">
        <v>-54160.170633037917</v>
      </c>
    </row>
    <row r="325" spans="1:19" x14ac:dyDescent="0.3">
      <c r="A325" s="13" t="s">
        <v>507</v>
      </c>
      <c r="B325" s="9">
        <v>4</v>
      </c>
      <c r="C325" s="9">
        <v>8.0667221836414976E-2</v>
      </c>
      <c r="D325" s="9">
        <v>3.1289864634140852E-3</v>
      </c>
      <c r="E325" s="9">
        <v>4.2755121614754005E-2</v>
      </c>
      <c r="F325" s="9">
        <v>0.22404226068719635</v>
      </c>
      <c r="G325" s="9">
        <v>2.0095238590645968E-3</v>
      </c>
      <c r="H325" s="9">
        <v>0.89183254321331218</v>
      </c>
      <c r="I325" s="9">
        <v>0.36073237351349763</v>
      </c>
      <c r="J325" s="9">
        <v>7.5460188703467268E-2</v>
      </c>
      <c r="K325" s="9">
        <v>5.1033911902476628E-3</v>
      </c>
      <c r="L325" s="9">
        <v>3.1023059818036411E-3</v>
      </c>
      <c r="M325" s="9">
        <v>1.2127761497930814E-3</v>
      </c>
      <c r="N325" s="9">
        <v>3.0725741869803725E-4</v>
      </c>
      <c r="O325" s="9">
        <v>2.2990567614792994</v>
      </c>
      <c r="P325" s="9">
        <v>6.9926735275329969E-3</v>
      </c>
      <c r="Q325" s="9">
        <v>9.3682945246043319E-4</v>
      </c>
      <c r="R325" s="9">
        <v>3.7841489741169507E-4</v>
      </c>
      <c r="S325" s="9">
        <v>2.2813700116327425E-3</v>
      </c>
    </row>
    <row r="326" spans="1:19" x14ac:dyDescent="0.3">
      <c r="A326" s="13" t="s">
        <v>508</v>
      </c>
      <c r="B326" s="9">
        <v>-85305803.492388532</v>
      </c>
      <c r="C326" s="9">
        <v>-1390104.359598598</v>
      </c>
      <c r="D326" s="9">
        <v>-55378.415392787043</v>
      </c>
      <c r="E326" s="9">
        <v>-583374.67485967977</v>
      </c>
      <c r="F326" s="9">
        <v>-5338301.7250848198</v>
      </c>
      <c r="G326" s="9">
        <v>-62863.534702835503</v>
      </c>
      <c r="H326" s="9">
        <v>-16083196.505389435</v>
      </c>
      <c r="I326" s="9">
        <v>-6340397.3273385689</v>
      </c>
      <c r="J326" s="9">
        <v>-1316275.9992854814</v>
      </c>
      <c r="K326" s="9">
        <v>-69649.335413420922</v>
      </c>
      <c r="L326" s="9">
        <v>-54210.532944580351</v>
      </c>
      <c r="M326" s="9">
        <v>-103858.49129788199</v>
      </c>
      <c r="N326" s="9">
        <v>-16733.408938543074</v>
      </c>
      <c r="O326" s="9">
        <v>-52364457.258354425</v>
      </c>
      <c r="P326" s="9">
        <v>-1463345.361846234</v>
      </c>
      <c r="Q326" s="9">
        <v>-18520.101268864077</v>
      </c>
      <c r="R326" s="9">
        <v>-10969.283788788147</v>
      </c>
      <c r="S326" s="9">
        <v>-34167.176883587264</v>
      </c>
    </row>
    <row r="327" spans="1:19" x14ac:dyDescent="0.3">
      <c r="A327" s="13" t="s">
        <v>509</v>
      </c>
      <c r="B327" s="9">
        <v>-48644359.107749976</v>
      </c>
      <c r="C327" s="9">
        <v>-792686.22880501417</v>
      </c>
      <c r="D327" s="9">
        <v>-31578.713462622069</v>
      </c>
      <c r="E327" s="9">
        <v>-332660.68680512672</v>
      </c>
      <c r="F327" s="9">
        <v>-3044086.7503664889</v>
      </c>
      <c r="G327" s="9">
        <v>-35846.99084558864</v>
      </c>
      <c r="H327" s="9">
        <v>-9171202.3611439243</v>
      </c>
      <c r="I327" s="9">
        <v>-3615516.7860812079</v>
      </c>
      <c r="J327" s="9">
        <v>-750586.7100808504</v>
      </c>
      <c r="K327" s="9">
        <v>-39716.492252123011</v>
      </c>
      <c r="L327" s="9">
        <v>-30912.745956539402</v>
      </c>
      <c r="M327" s="9">
        <v>-59223.751963535251</v>
      </c>
      <c r="N327" s="9">
        <v>-9541.9762803822796</v>
      </c>
      <c r="O327" s="9">
        <v>-29860048.895560738</v>
      </c>
      <c r="P327" s="9">
        <v>-834450.81537342235</v>
      </c>
      <c r="Q327" s="9">
        <v>-10560.810870445692</v>
      </c>
      <c r="R327" s="9">
        <v>-6255.0700882178717</v>
      </c>
      <c r="S327" s="9">
        <v>-19483.321813755952</v>
      </c>
    </row>
    <row r="328" spans="1:19" ht="15" x14ac:dyDescent="0.25">
      <c r="A328" s="13" t="s">
        <v>510</v>
      </c>
      <c r="B328" s="9">
        <v>-37256213.269066989</v>
      </c>
      <c r="C328" s="9">
        <v>-607110.21252013848</v>
      </c>
      <c r="D328" s="9">
        <v>-24185.811163020655</v>
      </c>
      <c r="E328" s="9">
        <v>-254781.39133035779</v>
      </c>
      <c r="F328" s="9">
        <v>-2331434.6670696791</v>
      </c>
      <c r="G328" s="9">
        <v>-27454.840818013112</v>
      </c>
      <c r="H328" s="9">
        <v>-7024129.3619204424</v>
      </c>
      <c r="I328" s="9">
        <v>-2769087.0417629317</v>
      </c>
      <c r="J328" s="9">
        <v>-574866.62504397822</v>
      </c>
      <c r="K328" s="9">
        <v>-30418.452062792188</v>
      </c>
      <c r="L328" s="9">
        <v>-23675.753514158925</v>
      </c>
      <c r="M328" s="9">
        <v>-45358.861216783182</v>
      </c>
      <c r="N328" s="9">
        <v>-7308.1012851429095</v>
      </c>
      <c r="O328" s="9">
        <v>-22869503.68517736</v>
      </c>
      <c r="P328" s="9">
        <v>-639097.27891031187</v>
      </c>
      <c r="Q328" s="9">
        <v>-8088.416196666888</v>
      </c>
      <c r="R328" s="9">
        <v>-4790.6937103109867</v>
      </c>
      <c r="S328" s="9">
        <v>-14922.075364901073</v>
      </c>
    </row>
    <row r="329" spans="1:19" x14ac:dyDescent="0.3">
      <c r="A329" s="13" t="s">
        <v>511</v>
      </c>
      <c r="B329" s="9">
        <v>-6020257.3521047123</v>
      </c>
      <c r="C329" s="9">
        <v>-98103.360480192729</v>
      </c>
      <c r="D329" s="9">
        <v>-3908.202006983995</v>
      </c>
      <c r="E329" s="9">
        <v>-41170.30180331225</v>
      </c>
      <c r="F329" s="9">
        <v>-376738.14550099988</v>
      </c>
      <c r="G329" s="9">
        <v>-4436.4467771269892</v>
      </c>
      <c r="H329" s="9">
        <v>-1135033.9372344683</v>
      </c>
      <c r="I329" s="9">
        <v>-447458.69638964173</v>
      </c>
      <c r="J329" s="9">
        <v>-92893.096807938229</v>
      </c>
      <c r="K329" s="9">
        <v>-4915.338774451232</v>
      </c>
      <c r="L329" s="9">
        <v>-3825.7814376045881</v>
      </c>
      <c r="M329" s="9">
        <v>-7329.5698559402972</v>
      </c>
      <c r="N329" s="9">
        <v>-1180.9211573398668</v>
      </c>
      <c r="O329" s="9">
        <v>-3695498.9683287996</v>
      </c>
      <c r="P329" s="9">
        <v>-103272.17273217732</v>
      </c>
      <c r="Q329" s="9">
        <v>-1307.0127853089282</v>
      </c>
      <c r="R329" s="9">
        <v>-774.13152063759901</v>
      </c>
      <c r="S329" s="9">
        <v>-2411.2685117892556</v>
      </c>
    </row>
    <row r="330" spans="1:19" ht="15" x14ac:dyDescent="0.25">
      <c r="A330" s="14" t="s">
        <v>512</v>
      </c>
      <c r="B330" s="15">
        <v>-303128940.78085572</v>
      </c>
      <c r="C330" s="15">
        <v>-5307268.716075412</v>
      </c>
      <c r="D330" s="15">
        <v>-209420.36423784724</v>
      </c>
      <c r="E330" s="15">
        <v>-2438599.5786415418</v>
      </c>
      <c r="F330" s="15">
        <v>-18345639.914275676</v>
      </c>
      <c r="G330" s="15">
        <v>-201109.72561609748</v>
      </c>
      <c r="H330" s="15">
        <v>-60419425.756822266</v>
      </c>
      <c r="I330" s="15">
        <v>-24036061.532775607</v>
      </c>
      <c r="J330" s="15">
        <v>-5003492.4951750999</v>
      </c>
      <c r="K330" s="15">
        <v>-291117.84242597083</v>
      </c>
      <c r="L330" s="15">
        <v>-205937.03002539987</v>
      </c>
      <c r="M330" s="15">
        <v>-282233.0469769878</v>
      </c>
      <c r="N330" s="15">
        <v>-48128.184494053276</v>
      </c>
      <c r="O330" s="15">
        <v>-182362836.31217712</v>
      </c>
      <c r="P330" s="15">
        <v>-3736947.5269294661</v>
      </c>
      <c r="Q330" s="15">
        <v>-67434.337272262143</v>
      </c>
      <c r="R330" s="15">
        <v>-35751.524899847696</v>
      </c>
      <c r="S330" s="15">
        <v>-137536.89203505157</v>
      </c>
    </row>
    <row r="332" spans="1:19" x14ac:dyDescent="0.3">
      <c r="A332" s="16" t="s">
        <v>513</v>
      </c>
      <c r="B332" s="17">
        <v>-303128940.78085572</v>
      </c>
      <c r="C332" s="17">
        <v>-5307268.716075412</v>
      </c>
      <c r="D332" s="17">
        <v>-209420.36423784724</v>
      </c>
      <c r="E332" s="17">
        <v>-2438599.5786415418</v>
      </c>
      <c r="F332" s="17">
        <v>-18345639.914275676</v>
      </c>
      <c r="G332" s="17">
        <v>-201109.72561609748</v>
      </c>
      <c r="H332" s="17">
        <v>-60419425.756822266</v>
      </c>
      <c r="I332" s="17">
        <v>-24036061.532775607</v>
      </c>
      <c r="J332" s="17">
        <v>-5003492.4951750999</v>
      </c>
      <c r="K332" s="17">
        <v>-291117.84242597083</v>
      </c>
      <c r="L332" s="17">
        <v>-205937.03002539987</v>
      </c>
      <c r="M332" s="17">
        <v>-282233.0469769878</v>
      </c>
      <c r="N332" s="17">
        <v>-48128.184494053276</v>
      </c>
      <c r="O332" s="17">
        <v>-182362836.31217712</v>
      </c>
      <c r="P332" s="17">
        <v>-3736947.5269294661</v>
      </c>
      <c r="Q332" s="17">
        <v>-67434.337272262143</v>
      </c>
      <c r="R332" s="17">
        <v>-35751.524899847696</v>
      </c>
      <c r="S332" s="17">
        <v>-137536.89203505157</v>
      </c>
    </row>
    <row r="334" spans="1:19" x14ac:dyDescent="0.3">
      <c r="A334" s="11" t="s">
        <v>514</v>
      </c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1:19" ht="15" x14ac:dyDescent="0.25">
      <c r="A335" s="12" t="s">
        <v>515</v>
      </c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 x14ac:dyDescent="0.3">
      <c r="A336" s="13" t="s">
        <v>516</v>
      </c>
      <c r="B336" s="9">
        <v>-37586695.598908484</v>
      </c>
      <c r="C336" s="9">
        <v>-612495.60142306308</v>
      </c>
      <c r="D336" s="9">
        <v>-24400.352108568066</v>
      </c>
      <c r="E336" s="9">
        <v>-257041.43711651993</v>
      </c>
      <c r="F336" s="9">
        <v>-2352115.7264967826</v>
      </c>
      <c r="G336" s="9">
        <v>-27698.379786760041</v>
      </c>
      <c r="H336" s="9">
        <v>-7086437.1069365712</v>
      </c>
      <c r="I336" s="9">
        <v>-2793650.3093845379</v>
      </c>
      <c r="J336" s="9">
        <v>-579965.996260816</v>
      </c>
      <c r="K336" s="9">
        <v>-30688.279831794938</v>
      </c>
      <c r="L336" s="9">
        <v>-23885.76997840888</v>
      </c>
      <c r="M336" s="9">
        <v>-45761.218322311288</v>
      </c>
      <c r="N336" s="9">
        <v>-7372.9280114124012</v>
      </c>
      <c r="O336" s="9">
        <v>-23072368.286730178</v>
      </c>
      <c r="P336" s="9">
        <v>-644766.41002152453</v>
      </c>
      <c r="Q336" s="9">
        <v>-8160.1647291894233</v>
      </c>
      <c r="R336" s="9">
        <v>-4833.1896990338919</v>
      </c>
      <c r="S336" s="9">
        <v>-15054.442071013884</v>
      </c>
    </row>
    <row r="337" spans="1:19" x14ac:dyDescent="0.3">
      <c r="A337" s="14" t="s">
        <v>517</v>
      </c>
      <c r="B337" s="15">
        <v>-37586695.598908484</v>
      </c>
      <c r="C337" s="15">
        <v>-612495.60142306308</v>
      </c>
      <c r="D337" s="15">
        <v>-24400.352108568066</v>
      </c>
      <c r="E337" s="15">
        <v>-257041.43711651993</v>
      </c>
      <c r="F337" s="15">
        <v>-2352115.7264967826</v>
      </c>
      <c r="G337" s="15">
        <v>-27698.379786760041</v>
      </c>
      <c r="H337" s="15">
        <v>-7086437.1069365712</v>
      </c>
      <c r="I337" s="15">
        <v>-2793650.3093845379</v>
      </c>
      <c r="J337" s="15">
        <v>-579965.996260816</v>
      </c>
      <c r="K337" s="15">
        <v>-30688.279831794938</v>
      </c>
      <c r="L337" s="15">
        <v>-23885.76997840888</v>
      </c>
      <c r="M337" s="15">
        <v>-45761.218322311288</v>
      </c>
      <c r="N337" s="15">
        <v>-7372.9280114124012</v>
      </c>
      <c r="O337" s="15">
        <v>-23072368.286730178</v>
      </c>
      <c r="P337" s="15">
        <v>-644766.41002152453</v>
      </c>
      <c r="Q337" s="15">
        <v>-8160.1647291894233</v>
      </c>
      <c r="R337" s="15">
        <v>-4833.1896990338919</v>
      </c>
      <c r="S337" s="15">
        <v>-15054.442071013884</v>
      </c>
    </row>
    <row r="339" spans="1:19" x14ac:dyDescent="0.3">
      <c r="A339" s="16" t="s">
        <v>518</v>
      </c>
      <c r="B339" s="17">
        <v>-37586695.598908484</v>
      </c>
      <c r="C339" s="17">
        <v>-612495.60142306308</v>
      </c>
      <c r="D339" s="17">
        <v>-24400.352108568066</v>
      </c>
      <c r="E339" s="17">
        <v>-257041.43711651993</v>
      </c>
      <c r="F339" s="17">
        <v>-2352115.7264967826</v>
      </c>
      <c r="G339" s="17">
        <v>-27698.379786760041</v>
      </c>
      <c r="H339" s="17">
        <v>-7086437.1069365712</v>
      </c>
      <c r="I339" s="17">
        <v>-2793650.3093845379</v>
      </c>
      <c r="J339" s="17">
        <v>-579965.996260816</v>
      </c>
      <c r="K339" s="17">
        <v>-30688.279831794938</v>
      </c>
      <c r="L339" s="17">
        <v>-23885.76997840888</v>
      </c>
      <c r="M339" s="17">
        <v>-45761.218322311288</v>
      </c>
      <c r="N339" s="17">
        <v>-7372.9280114124012</v>
      </c>
      <c r="O339" s="17">
        <v>-23072368.286730178</v>
      </c>
      <c r="P339" s="17">
        <v>-644766.41002152453</v>
      </c>
      <c r="Q339" s="17">
        <v>-8160.1647291894233</v>
      </c>
      <c r="R339" s="17">
        <v>-4833.1896990338919</v>
      </c>
      <c r="S339" s="17">
        <v>-15054.442071013884</v>
      </c>
    </row>
    <row r="341" spans="1:19" ht="15" x14ac:dyDescent="0.25">
      <c r="A341" s="18" t="s">
        <v>519</v>
      </c>
      <c r="B341" s="19">
        <v>872031026.45905614</v>
      </c>
      <c r="C341" s="19">
        <v>16888326.243646864</v>
      </c>
      <c r="D341" s="19">
        <v>664946.25311757415</v>
      </c>
      <c r="E341" s="19">
        <v>8094872.696505974</v>
      </c>
      <c r="F341" s="19">
        <v>51642599.43640849</v>
      </c>
      <c r="G341" s="19">
        <v>591090.42864577274</v>
      </c>
      <c r="H341" s="19">
        <v>181866614.39875826</v>
      </c>
      <c r="I341" s="19">
        <v>72727698.171725318</v>
      </c>
      <c r="J341" s="19">
        <v>15899953.825224264</v>
      </c>
      <c r="K341" s="19">
        <v>957237.58077704778</v>
      </c>
      <c r="L341" s="19">
        <v>632440.86602121184</v>
      </c>
      <c r="M341" s="19">
        <v>1425028.4809467862</v>
      </c>
      <c r="N341" s="19">
        <v>154574.86754047754</v>
      </c>
      <c r="O341" s="19">
        <v>507526203.03575903</v>
      </c>
      <c r="P341" s="19">
        <v>12147172.859471021</v>
      </c>
      <c r="Q341" s="19">
        <v>212930.72974353493</v>
      </c>
      <c r="R341" s="19">
        <v>105682.76532048959</v>
      </c>
      <c r="S341" s="19">
        <v>493653.81944361009</v>
      </c>
    </row>
    <row r="343" spans="1:19" x14ac:dyDescent="0.3">
      <c r="A343" s="20" t="s">
        <v>520</v>
      </c>
      <c r="B343" s="21">
        <v>32531166954.480457</v>
      </c>
      <c r="C343" s="21">
        <v>567853851.28734601</v>
      </c>
      <c r="D343" s="21">
        <v>22645827.853791818</v>
      </c>
      <c r="E343" s="21">
        <v>230402767.54802015</v>
      </c>
      <c r="F343" s="21">
        <v>1886982751.4355278</v>
      </c>
      <c r="G343" s="21">
        <v>17531302.841759805</v>
      </c>
      <c r="H343" s="21">
        <v>6667976064.8383112</v>
      </c>
      <c r="I343" s="21">
        <v>2670336686.4682593</v>
      </c>
      <c r="J343" s="21">
        <v>538708390.02282119</v>
      </c>
      <c r="K343" s="21">
        <v>28587528.47048682</v>
      </c>
      <c r="L343" s="21">
        <v>22887376.360624537</v>
      </c>
      <c r="M343" s="21">
        <v>66395495.631697536</v>
      </c>
      <c r="N343" s="21">
        <v>7287393.3958992865</v>
      </c>
      <c r="O343" s="21">
        <v>19347187688.232895</v>
      </c>
      <c r="P343" s="21">
        <v>429743927.92877775</v>
      </c>
      <c r="Q343" s="21">
        <v>6746264.1778240362</v>
      </c>
      <c r="R343" s="21">
        <v>4753678.2184075331</v>
      </c>
      <c r="S343" s="21">
        <v>15139959.768016655</v>
      </c>
    </row>
  </sheetData>
  <pageMargins left="0.25" right="0.25" top="0.75" bottom="0.25" header="0.25" footer="0.25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C4ADBC5F-A08C-4AAE-BE9B-4D33B4CEC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E48DD0-B7CC-4E45-BA2C-1D6056AFD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F0B5EA-70D7-42BD-A439-C5F08179C42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COS_NOI</vt:lpstr>
      <vt:lpstr>COS_Rate_Base</vt:lpstr>
      <vt:lpstr>COS_NOI!Print_Titles</vt:lpstr>
      <vt:lpstr>COS_Rate_Base!Print_Titles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2016-03-29T18:06:09Z</dcterms:created>
  <dcterms:modified xsi:type="dcterms:W3CDTF">2016-04-18T12:48:14Z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