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600" yWindow="-12" windowWidth="9648" windowHeight="11016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5" r:id="rId7"/>
    <sheet name="BX" sheetId="4" r:id="rId8"/>
    <sheet name="YHat" sheetId="1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O364" i="11" l="1"/>
  <c r="O363" i="11"/>
  <c r="O362" i="11"/>
  <c r="O361" i="11"/>
  <c r="O360" i="11"/>
  <c r="O359" i="11"/>
  <c r="O358" i="11"/>
  <c r="O357" i="11"/>
  <c r="O356" i="11"/>
  <c r="O355" i="11"/>
  <c r="O354" i="11"/>
  <c r="O353" i="11"/>
  <c r="O352" i="11"/>
  <c r="O351" i="11"/>
  <c r="O350" i="11"/>
  <c r="O349" i="11"/>
  <c r="O348" i="11"/>
  <c r="O347" i="11"/>
  <c r="O346" i="11"/>
  <c r="O345" i="11"/>
  <c r="O344" i="11"/>
  <c r="O343" i="11"/>
  <c r="O342" i="11"/>
  <c r="O341" i="11"/>
  <c r="O340" i="11"/>
  <c r="O339" i="11"/>
  <c r="O338" i="11"/>
  <c r="O337" i="11"/>
  <c r="O336" i="11"/>
  <c r="O335" i="11"/>
  <c r="O334" i="11"/>
  <c r="O333" i="11"/>
  <c r="O332" i="11"/>
  <c r="O331" i="11"/>
  <c r="O330" i="11"/>
  <c r="O329" i="11"/>
  <c r="O328" i="11"/>
  <c r="O327" i="11"/>
  <c r="O326" i="11"/>
  <c r="O325" i="11"/>
  <c r="O324" i="11"/>
  <c r="O323" i="11"/>
  <c r="O322" i="11"/>
  <c r="O321" i="11"/>
  <c r="O320" i="11"/>
  <c r="O319" i="11"/>
  <c r="O318" i="11"/>
  <c r="O317" i="11"/>
  <c r="O316" i="11"/>
  <c r="O315" i="11"/>
  <c r="O314" i="11"/>
  <c r="O313" i="11"/>
  <c r="O312" i="11"/>
  <c r="O311" i="11"/>
  <c r="O310" i="11"/>
  <c r="O309" i="11"/>
  <c r="O308" i="11"/>
  <c r="O307" i="11"/>
  <c r="O306" i="11"/>
  <c r="O305" i="11"/>
  <c r="O304" i="11"/>
  <c r="O303" i="11"/>
  <c r="O302" i="11"/>
  <c r="O301" i="11"/>
  <c r="O300" i="11"/>
  <c r="O299" i="11"/>
  <c r="O298" i="11"/>
  <c r="O297" i="11"/>
  <c r="O296" i="11"/>
  <c r="O295" i="11"/>
  <c r="O294" i="11"/>
  <c r="O293" i="11"/>
  <c r="O292" i="11"/>
  <c r="O291" i="11"/>
  <c r="O290" i="11"/>
  <c r="O289" i="11"/>
  <c r="O288" i="11"/>
  <c r="O287" i="11"/>
  <c r="O286" i="11"/>
  <c r="O285" i="11"/>
  <c r="O284" i="11"/>
  <c r="O283" i="11"/>
  <c r="O282" i="11"/>
  <c r="O281" i="11"/>
  <c r="O280" i="11"/>
  <c r="O279" i="11"/>
  <c r="O278" i="11"/>
  <c r="O277" i="11"/>
  <c r="O276" i="11"/>
  <c r="O275" i="11"/>
  <c r="O274" i="11"/>
  <c r="O273" i="11"/>
  <c r="O272" i="11"/>
  <c r="O271" i="11"/>
  <c r="O270" i="11"/>
  <c r="O269" i="11"/>
  <c r="O268" i="11"/>
  <c r="O267" i="11"/>
  <c r="O266" i="11"/>
  <c r="O265" i="11"/>
  <c r="O264" i="11"/>
  <c r="O263" i="11"/>
  <c r="O262" i="11"/>
  <c r="O261" i="11"/>
  <c r="O260" i="11"/>
  <c r="O259" i="11"/>
  <c r="O258" i="11"/>
  <c r="O257" i="11"/>
  <c r="O256" i="11"/>
  <c r="O255" i="11"/>
  <c r="O254" i="11"/>
  <c r="O253" i="11"/>
  <c r="O252" i="11"/>
  <c r="O251" i="11"/>
  <c r="O250" i="11"/>
  <c r="O249" i="11"/>
  <c r="O248" i="11"/>
  <c r="O247" i="11"/>
  <c r="O246" i="11"/>
  <c r="O245" i="11"/>
  <c r="O244" i="11"/>
  <c r="O243" i="11"/>
  <c r="O242" i="11"/>
  <c r="O241" i="11"/>
  <c r="O240" i="11"/>
  <c r="O239" i="11"/>
  <c r="O238" i="11"/>
  <c r="O237" i="11"/>
  <c r="O236" i="11"/>
  <c r="O235" i="11"/>
  <c r="O234" i="11"/>
  <c r="O233" i="11"/>
  <c r="O232" i="11"/>
  <c r="O231" i="11"/>
  <c r="O230" i="11"/>
  <c r="O229" i="11"/>
  <c r="O228" i="11"/>
  <c r="O227" i="11"/>
  <c r="O226" i="11"/>
  <c r="O225" i="11"/>
  <c r="O224" i="11"/>
  <c r="O223" i="11"/>
  <c r="O222" i="11"/>
  <c r="O221" i="11"/>
  <c r="O220" i="11"/>
  <c r="O219" i="11"/>
  <c r="O218" i="11"/>
  <c r="O217" i="11"/>
  <c r="O216" i="11"/>
  <c r="O215" i="11"/>
  <c r="O214" i="11"/>
  <c r="O213" i="11"/>
  <c r="O212" i="11"/>
  <c r="O211" i="11"/>
  <c r="O210" i="11"/>
  <c r="O209" i="11"/>
  <c r="O208" i="11"/>
  <c r="O207" i="11"/>
  <c r="O206" i="11"/>
  <c r="O205" i="11"/>
  <c r="O204" i="11"/>
  <c r="O203" i="11"/>
  <c r="O202" i="11"/>
  <c r="O201" i="11"/>
  <c r="O200" i="11"/>
  <c r="O199" i="11"/>
  <c r="O198" i="11"/>
  <c r="O197" i="11"/>
  <c r="O196" i="11"/>
  <c r="O195" i="11"/>
  <c r="O194" i="11"/>
  <c r="O193" i="11"/>
  <c r="O192" i="11"/>
  <c r="O191" i="11"/>
  <c r="O190" i="11"/>
  <c r="O189" i="11"/>
  <c r="O188" i="11"/>
  <c r="O187" i="11"/>
  <c r="O186" i="11"/>
  <c r="O185" i="11"/>
  <c r="O184" i="11"/>
  <c r="O183" i="11"/>
  <c r="O182" i="11"/>
  <c r="O181" i="11"/>
  <c r="O180" i="11"/>
  <c r="O179" i="11"/>
  <c r="O178" i="11"/>
  <c r="O177" i="11"/>
  <c r="O176" i="11"/>
  <c r="O175" i="11"/>
  <c r="O174" i="11"/>
  <c r="O173" i="11"/>
  <c r="O172" i="11"/>
  <c r="O171" i="11"/>
  <c r="O170" i="11"/>
  <c r="O169" i="11"/>
  <c r="O168" i="11"/>
  <c r="O167" i="11"/>
  <c r="O166" i="11"/>
  <c r="O165" i="11"/>
  <c r="O164" i="11"/>
  <c r="O163" i="11"/>
  <c r="O162" i="11"/>
  <c r="O161" i="11"/>
  <c r="O160" i="11"/>
  <c r="O159" i="11"/>
  <c r="O158" i="11"/>
  <c r="O157" i="11"/>
  <c r="O156" i="11"/>
  <c r="O155" i="11"/>
  <c r="O154" i="11"/>
  <c r="O153" i="11"/>
  <c r="O152" i="11"/>
  <c r="O151" i="11"/>
  <c r="O150" i="11"/>
  <c r="O149" i="11"/>
  <c r="O148" i="11"/>
  <c r="O147" i="11"/>
  <c r="O146" i="11"/>
  <c r="O145" i="11"/>
  <c r="O144" i="11"/>
  <c r="O143" i="11"/>
  <c r="O142" i="11"/>
  <c r="O141" i="11"/>
  <c r="O140" i="11"/>
  <c r="O139" i="11"/>
  <c r="O138" i="11"/>
  <c r="O137" i="11"/>
  <c r="O136" i="11"/>
  <c r="O135" i="11"/>
  <c r="O134" i="11"/>
  <c r="O133" i="11"/>
  <c r="O132" i="11"/>
  <c r="O131" i="11"/>
  <c r="O130" i="11"/>
  <c r="O129" i="11"/>
  <c r="O128" i="11"/>
  <c r="O127" i="11"/>
  <c r="O126" i="11"/>
  <c r="O125" i="11"/>
  <c r="O124" i="11"/>
  <c r="O123" i="11"/>
  <c r="O122" i="11"/>
  <c r="O121" i="11"/>
  <c r="O120" i="11"/>
  <c r="O119" i="11"/>
  <c r="O118" i="11"/>
  <c r="O117" i="11"/>
  <c r="O116" i="11"/>
  <c r="O115" i="11"/>
  <c r="O114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1" i="11"/>
  <c r="O100" i="11"/>
  <c r="O99" i="11"/>
  <c r="O98" i="11"/>
  <c r="O97" i="11"/>
  <c r="O96" i="11"/>
  <c r="O95" i="11"/>
  <c r="O94" i="11"/>
  <c r="O93" i="11"/>
  <c r="O92" i="11"/>
  <c r="O91" i="11"/>
  <c r="O90" i="11"/>
  <c r="O89" i="11"/>
  <c r="O375" i="11"/>
  <c r="O374" i="11"/>
  <c r="O373" i="11"/>
  <c r="O372" i="11"/>
  <c r="O371" i="11"/>
  <c r="O370" i="11"/>
  <c r="O369" i="11"/>
  <c r="O368" i="11"/>
  <c r="O367" i="11"/>
  <c r="O366" i="11"/>
  <c r="O365" i="11"/>
  <c r="O376" i="11"/>
</calcChain>
</file>

<file path=xl/sharedStrings.xml><?xml version="1.0" encoding="utf-8"?>
<sst xmlns="http://schemas.openxmlformats.org/spreadsheetml/2006/main" count="169" uniqueCount="95">
  <si>
    <t>Year</t>
  </si>
  <si>
    <t>Month</t>
  </si>
  <si>
    <t>Actual</t>
  </si>
  <si>
    <t>Pred</t>
  </si>
  <si>
    <t>Upper</t>
  </si>
  <si>
    <t>Lower</t>
  </si>
  <si>
    <t>Sigma</t>
  </si>
  <si>
    <t>CONST</t>
  </si>
  <si>
    <t>R_perCapita_IncWgt_PopEmpRatio</t>
  </si>
  <si>
    <t>CDH_Billed</t>
  </si>
  <si>
    <t>HDH_Billed</t>
  </si>
  <si>
    <t>Expr1</t>
  </si>
  <si>
    <t>Inact_Ratio</t>
  </si>
  <si>
    <t>DummyNOV_05</t>
  </si>
  <si>
    <t>DummyJAN_07</t>
  </si>
  <si>
    <t>DummyDEC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</si>
  <si>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</si>
  <si>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</si>
  <si>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</si>
  <si>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</si>
  <si>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</si>
  <si>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</si>
  <si>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</si>
  <si>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</si>
  <si>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</si>
  <si>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</si>
  <si>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</si>
  <si>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</si>
  <si>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</si>
  <si>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</si>
  <si>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</si>
  <si>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</si>
  <si>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</si>
  <si>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</si>
  <si>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</si>
  <si>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</si>
  <si>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</si>
  <si>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</si>
  <si>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</si>
  <si>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</si>
  <si>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</si>
  <si>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</si>
  <si>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</si>
  <si>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</si>
  <si>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</si>
  <si>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</si>
  <si>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</si>
  <si>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</si>
  <si>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</si>
  <si>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</si>
  <si>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</si>
  <si>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</si>
  <si>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</si>
  <si>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</si>
  <si>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</si>
  <si>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</si>
  <si>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</si>
  <si>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</si>
  <si>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</si>
  <si>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</si>
  <si>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</si>
  <si>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</si>
  <si>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</si>
  <si>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</si>
  <si>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</si>
  <si>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</si>
  <si>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Economics.R_perCapita_IncWgt_PopEmpRatio</t>
  </si>
  <si>
    <t>Weather.CDH_Billed</t>
  </si>
  <si>
    <t>Weather.HDH_Billed</t>
  </si>
  <si>
    <t>Economics.Inact_Ratio</t>
  </si>
  <si>
    <t>Trans1.DummyNOV_05</t>
  </si>
  <si>
    <t>Trans1.DummyJAN_07</t>
  </si>
  <si>
    <t>Trans1.DummyDEC</t>
  </si>
  <si>
    <t>AR(1)</t>
  </si>
  <si>
    <t>UPC</t>
  </si>
  <si>
    <t>Count</t>
  </si>
  <si>
    <t>StdDev</t>
  </si>
  <si>
    <t>Min</t>
  </si>
  <si>
    <t>Max</t>
  </si>
  <si>
    <t>Probability</t>
  </si>
  <si>
    <t>CorrYX</t>
  </si>
  <si>
    <t>XMissing</t>
  </si>
  <si>
    <t>YMissing</t>
  </si>
  <si>
    <t>Weather.CDH_Billed LAGGED1</t>
  </si>
  <si>
    <t>Income</t>
  </si>
  <si>
    <t>FPL RC-16</t>
  </si>
  <si>
    <t>OPC 024265</t>
  </si>
  <si>
    <t>OPC 024266</t>
  </si>
  <si>
    <t>OPC 024267</t>
  </si>
  <si>
    <t>OPC 024268</t>
  </si>
  <si>
    <t>OPC 024269</t>
  </si>
  <si>
    <t>OPC 024270</t>
  </si>
  <si>
    <t>OPC 024271</t>
  </si>
  <si>
    <t>OPC 024272</t>
  </si>
  <si>
    <t>OPC 024273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</si>
</sst>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00;\-#,##0.00000"/>
    <numFmt numFmtId="165" formatCode="0.000;\-0.000"/>
    <numFmt numFmtId="166" formatCode="#,##0.000;\-#,##0.000"/>
    <numFmt numFmtId="167" formatCode="0;\-0"/>
    <numFmt numFmtId="168" formatCode="#,##0.0000;\-#,##0.0000"/>
    <numFmt numFmtId="169" formatCode="0.00%;\-0.00%"/>
    <numFmt numFmtId="170" formatCode="0.0000;\-0.0000"/>
    <numFmt numFmtId="171" formatCode="#,##0.00;\-#,##0.00"/>
    <numFmt numFmtId="172" formatCode="0.00;\-0.00"/>
    <numFmt numFmtId="173" formatCode="0.0;\-0.0"/>
    <numFmt numFmtId="174" formatCode="#,##0.0;\-#,##0.0"/>
    <numFmt numFmtId="175" formatCode="#,##0.000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72" fontId="0" fillId="0" borderId="0" xfId="0" applyNumberFormat="1"/>
    <xf numFmtId="0" fontId="0" fillId="2" borderId="1" xfId="0" applyNumberFormat="1" applyFill="1" applyBorder="1" applyAlignment="1">
      <alignment horizontal="center"/>
    </xf>
    <xf numFmtId="173" fontId="0" fillId="0" borderId="0" xfId="0" applyNumberFormat="1"/>
    <xf numFmtId="11" fontId="0" fillId="0" borderId="0" xfId="0" applyNumberFormat="1"/>
    <xf numFmtId="174" fontId="0" fillId="0" borderId="0" xfId="0" applyNumberFormat="1"/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wrapText="1"/>
    </xf>
    <xf numFmtId="175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ad_Forecasting_Group/2012%20Update/Peak%20and%20Energy%202013%20Plan%20Calendar%20new%20mod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_analysis_12"/>
      <sheetName val="component_analysis_1"/>
      <sheetName val="delta_2012 TYSP"/>
      <sheetName val="Hourly_Inputs"/>
      <sheetName val="Summer Peak"/>
      <sheetName val="Winter Peak"/>
      <sheetName val="Monthly Peaks"/>
      <sheetName val="NEL_Calendar"/>
      <sheetName val="calculation_WN_retail"/>
      <sheetName val="Total_customers_month"/>
      <sheetName val="Customers_revenue_class"/>
      <sheetName val="Sales by Class (ST) Delta"/>
      <sheetName val="Sales by Class (ST) "/>
      <sheetName val="NEL,SALES,Unbilled ST"/>
      <sheetName val="Monthly_NEL_WN"/>
      <sheetName val="Monthly_NEL_Model"/>
      <sheetName val=" NEL,SALES,Unbilled ST Calc"/>
      <sheetName val="Sales(ST)"/>
      <sheetName val="RES_Sales Model"/>
      <sheetName val="Commercial Sales Model"/>
      <sheetName val="SHY"/>
      <sheetName val="Other"/>
      <sheetName val="METRO"/>
      <sheetName val="Wholesale Sales"/>
      <sheetName val="Wholesale NEL"/>
      <sheetName val="Table NEL"/>
      <sheetName val="Table Customers"/>
      <sheetName val="Table NEL PER CUSTOMER"/>
      <sheetName val="Table NEL_no_inc_DSM"/>
      <sheetName val="Table Summer Peak"/>
      <sheetName val="Table SumPK PER CUSTOMER"/>
      <sheetName val="Table Winter Peak"/>
      <sheetName val="Table FL Pop- April values"/>
      <sheetName val="Table Fla Population Avg Annual"/>
      <sheetName val="Table Real Per Capita Inc"/>
      <sheetName val="Table Income"/>
      <sheetName val="Table CPI"/>
      <sheetName val="Model Variables"/>
      <sheetName val="Annual Input Check"/>
      <sheetName val="Input 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4">
          <cell r="E14">
            <v>16.378702057680165</v>
          </cell>
        </row>
        <row r="15">
          <cell r="E15">
            <v>16.340260278526078</v>
          </cell>
        </row>
        <row r="16">
          <cell r="E16">
            <v>16.291080331476152</v>
          </cell>
        </row>
        <row r="17">
          <cell r="E17">
            <v>16.243285688534339</v>
          </cell>
        </row>
        <row r="18">
          <cell r="E18">
            <v>16.209248479356688</v>
          </cell>
        </row>
        <row r="19">
          <cell r="E19">
            <v>16.174339522547658</v>
          </cell>
        </row>
        <row r="20">
          <cell r="E20">
            <v>16.158908412470161</v>
          </cell>
        </row>
        <row r="21">
          <cell r="E21">
            <v>16.095373291548949</v>
          </cell>
        </row>
        <row r="22">
          <cell r="E22">
            <v>16.027217651782376</v>
          </cell>
        </row>
        <row r="23">
          <cell r="E23">
            <v>15.935588889628141</v>
          </cell>
        </row>
        <row r="24">
          <cell r="E24">
            <v>15.903095273520192</v>
          </cell>
        </row>
        <row r="25">
          <cell r="E25">
            <v>15.881570262355153</v>
          </cell>
        </row>
        <row r="26">
          <cell r="E26">
            <v>15.888719900157396</v>
          </cell>
        </row>
        <row r="27">
          <cell r="E27">
            <v>15.83621429776951</v>
          </cell>
        </row>
        <row r="28">
          <cell r="E28">
            <v>15.747263526438621</v>
          </cell>
        </row>
        <row r="29">
          <cell r="E29">
            <v>15.739986708870816</v>
          </cell>
        </row>
        <row r="30">
          <cell r="E30">
            <v>15.559758660950926</v>
          </cell>
        </row>
        <row r="31">
          <cell r="E31">
            <v>15.360492940563097</v>
          </cell>
        </row>
        <row r="32">
          <cell r="E32">
            <v>15.130896277740781</v>
          </cell>
        </row>
        <row r="33">
          <cell r="E33">
            <v>14.994210372323053</v>
          </cell>
        </row>
        <row r="34">
          <cell r="E34">
            <v>14.866610086859255</v>
          </cell>
        </row>
        <row r="35">
          <cell r="E35">
            <v>14.813299997233536</v>
          </cell>
        </row>
        <row r="36">
          <cell r="E36">
            <v>14.579387262983451</v>
          </cell>
        </row>
        <row r="37">
          <cell r="E37">
            <v>14.316271131289717</v>
          </cell>
        </row>
        <row r="38">
          <cell r="E38">
            <v>14.002285293638634</v>
          </cell>
        </row>
        <row r="39">
          <cell r="E39">
            <v>13.825916675441835</v>
          </cell>
        </row>
        <row r="40">
          <cell r="E40">
            <v>13.691160222304193</v>
          </cell>
        </row>
        <row r="41">
          <cell r="E41">
            <v>13.547159677022746</v>
          </cell>
        </row>
        <row r="42">
          <cell r="E42">
            <v>13.402467870292222</v>
          </cell>
        </row>
        <row r="43">
          <cell r="E43">
            <v>13.25665894858685</v>
          </cell>
        </row>
        <row r="44">
          <cell r="E44">
            <v>13.060669990572439</v>
          </cell>
        </row>
        <row r="45">
          <cell r="E45">
            <v>12.977688173196615</v>
          </cell>
        </row>
        <row r="46">
          <cell r="E46">
            <v>12.932107794449307</v>
          </cell>
        </row>
        <row r="47">
          <cell r="E47">
            <v>12.831472498323516</v>
          </cell>
        </row>
        <row r="48">
          <cell r="E48">
            <v>12.838693309200405</v>
          </cell>
        </row>
        <row r="49">
          <cell r="E49">
            <v>12.867775151771303</v>
          </cell>
        </row>
        <row r="50">
          <cell r="E50">
            <v>12.861673062057985</v>
          </cell>
        </row>
        <row r="51">
          <cell r="E51">
            <v>12.931862871132013</v>
          </cell>
        </row>
        <row r="52">
          <cell r="E52">
            <v>13.006252489055598</v>
          </cell>
        </row>
        <row r="53">
          <cell r="E53">
            <v>13.112566658233462</v>
          </cell>
        </row>
        <row r="54">
          <cell r="E54">
            <v>13.146051316900738</v>
          </cell>
        </row>
        <row r="55">
          <cell r="E55">
            <v>13.158649498340333</v>
          </cell>
        </row>
        <row r="56">
          <cell r="E56">
            <v>13.181607539102236</v>
          </cell>
        </row>
        <row r="57">
          <cell r="E57">
            <v>13.186398751436512</v>
          </cell>
        </row>
        <row r="58">
          <cell r="E58">
            <v>13.197807764908173</v>
          </cell>
        </row>
        <row r="59">
          <cell r="E59">
            <v>13.190686436128246</v>
          </cell>
        </row>
        <row r="60">
          <cell r="E60">
            <v>13.225089753187278</v>
          </cell>
        </row>
        <row r="61">
          <cell r="E61">
            <v>13.264690220905006</v>
          </cell>
        </row>
        <row r="62">
          <cell r="E62">
            <v>13.317920975617692</v>
          </cell>
        </row>
        <row r="63">
          <cell r="E63">
            <v>13.341081008043568</v>
          </cell>
        </row>
        <row r="64">
          <cell r="E64">
            <v>13.349688607355114</v>
          </cell>
        </row>
        <row r="65">
          <cell r="E65">
            <v>13.383663345484109</v>
          </cell>
        </row>
        <row r="66">
          <cell r="E66">
            <v>13.358779597941544</v>
          </cell>
        </row>
        <row r="67">
          <cell r="E67">
            <v>13.329483799073294</v>
          </cell>
        </row>
        <row r="68">
          <cell r="E68">
            <v>13.286113504395631</v>
          </cell>
        </row>
        <row r="69">
          <cell r="E69">
            <v>13.279235285897382</v>
          </cell>
        </row>
        <row r="70">
          <cell r="E70">
            <v>13.278457556270441</v>
          </cell>
        </row>
        <row r="71">
          <cell r="E71">
            <v>13.289080960476905</v>
          </cell>
        </row>
        <row r="72">
          <cell r="E72">
            <v>13.266908576306388</v>
          </cell>
        </row>
        <row r="73">
          <cell r="E73">
            <v>13.241614512586752</v>
          </cell>
        </row>
        <row r="74">
          <cell r="E74">
            <v>13.189673634482766</v>
          </cell>
        </row>
        <row r="75">
          <cell r="E75">
            <v>13.201450820392145</v>
          </cell>
        </row>
        <row r="76">
          <cell r="E76">
            <v>13.227592875291863</v>
          </cell>
        </row>
        <row r="77">
          <cell r="E77">
            <v>13.256011304443245</v>
          </cell>
        </row>
        <row r="78">
          <cell r="E78">
            <v>13.269257569102637</v>
          </cell>
        </row>
        <row r="79">
          <cell r="E79">
            <v>13.278992551508326</v>
          </cell>
        </row>
        <row r="80">
          <cell r="E80">
            <v>13.271855366116659</v>
          </cell>
        </row>
        <row r="81">
          <cell r="E81">
            <v>13.305692761898808</v>
          </cell>
        </row>
        <row r="82">
          <cell r="E82">
            <v>13.349091367211175</v>
          </cell>
        </row>
        <row r="83">
          <cell r="E83">
            <v>13.395939399652582</v>
          </cell>
        </row>
        <row r="84">
          <cell r="E84">
            <v>13.430745780286633</v>
          </cell>
        </row>
        <row r="85">
          <cell r="E85">
            <v>13.460403923251677</v>
          </cell>
        </row>
        <row r="86">
          <cell r="E86">
            <v>13.488272083997998</v>
          </cell>
        </row>
        <row r="87">
          <cell r="E87">
            <v>13.522727891744374</v>
          </cell>
        </row>
        <row r="88">
          <cell r="E88">
            <v>13.559724658823075</v>
          </cell>
        </row>
        <row r="89">
          <cell r="E89">
            <v>13.599542988757118</v>
          </cell>
        </row>
        <row r="90">
          <cell r="E90">
            <v>13.630873036810035</v>
          </cell>
        </row>
        <row r="91">
          <cell r="E91">
            <v>13.659195810759</v>
          </cell>
        </row>
        <row r="92">
          <cell r="E92">
            <v>13.688599066545502</v>
          </cell>
        </row>
        <row r="93">
          <cell r="E93">
            <v>13.715016320023175</v>
          </cell>
        </row>
        <row r="94">
          <cell r="E94">
            <v>13.744658182041313</v>
          </cell>
        </row>
        <row r="95">
          <cell r="E95">
            <v>13.762468878073248</v>
          </cell>
        </row>
        <row r="96">
          <cell r="E96">
            <v>13.807934679864449</v>
          </cell>
        </row>
        <row r="97">
          <cell r="E97">
            <v>13.856103018058313</v>
          </cell>
        </row>
        <row r="98">
          <cell r="E98">
            <v>13.915463405639287</v>
          </cell>
        </row>
        <row r="99">
          <cell r="E99">
            <v>13.947290138525103</v>
          </cell>
        </row>
        <row r="100">
          <cell r="E100">
            <v>13.973146729863823</v>
          </cell>
        </row>
        <row r="101">
          <cell r="E101">
            <v>13.993361687329896</v>
          </cell>
        </row>
        <row r="102">
          <cell r="E102">
            <v>14.026126612903646</v>
          </cell>
        </row>
        <row r="103">
          <cell r="E103">
            <v>14.065321502451278</v>
          </cell>
        </row>
        <row r="104">
          <cell r="E104">
            <v>14.098695654915682</v>
          </cell>
        </row>
        <row r="105">
          <cell r="E105">
            <v>14.142773148497145</v>
          </cell>
        </row>
        <row r="106">
          <cell r="E106">
            <v>14.187789699578818</v>
          </cell>
        </row>
        <row r="107">
          <cell r="E107">
            <v>14.231325627659631</v>
          </cell>
        </row>
        <row r="108">
          <cell r="E108">
            <v>14.278432202464723</v>
          </cell>
        </row>
        <row r="109">
          <cell r="E109">
            <v>14.325387693193063</v>
          </cell>
        </row>
        <row r="110">
          <cell r="E110">
            <v>14.375122555458661</v>
          </cell>
        </row>
        <row r="111">
          <cell r="E111">
            <v>14.418152154763078</v>
          </cell>
        </row>
        <row r="112">
          <cell r="E112">
            <v>14.460514249976644</v>
          </cell>
        </row>
        <row r="113">
          <cell r="E113">
            <v>14.500061095653939</v>
          </cell>
        </row>
        <row r="114">
          <cell r="E114">
            <v>14.546039646634872</v>
          </cell>
        </row>
        <row r="115">
          <cell r="E115">
            <v>14.592801474429297</v>
          </cell>
        </row>
        <row r="116">
          <cell r="E116">
            <v>14.643234089900254</v>
          </cell>
        </row>
        <row r="117">
          <cell r="E117">
            <v>14.683382935007451</v>
          </cell>
        </row>
        <row r="118">
          <cell r="E118">
            <v>14.723686644623186</v>
          </cell>
        </row>
        <row r="119">
          <cell r="E119">
            <v>14.753311090398826</v>
          </cell>
        </row>
        <row r="120">
          <cell r="E120">
            <v>14.809142651174202</v>
          </cell>
        </row>
        <row r="121">
          <cell r="E121">
            <v>14.868372523485363</v>
          </cell>
        </row>
        <row r="122">
          <cell r="E122">
            <v>14.939567503380328</v>
          </cell>
        </row>
        <row r="123">
          <cell r="E123">
            <v>14.98226338967333</v>
          </cell>
        </row>
        <row r="124">
          <cell r="E124">
            <v>15.016790378221904</v>
          </cell>
        </row>
        <row r="125">
          <cell r="E125">
            <v>15.053837178056899</v>
          </cell>
        </row>
        <row r="126">
          <cell r="E126">
            <v>15.087599610381174</v>
          </cell>
        </row>
        <row r="127">
          <cell r="E127">
            <v>15.124075069556095</v>
          </cell>
        </row>
        <row r="128">
          <cell r="E128">
            <v>15.156959189866004</v>
          </cell>
        </row>
        <row r="129">
          <cell r="E129">
            <v>15.19757692218116</v>
          </cell>
        </row>
        <row r="130">
          <cell r="E130">
            <v>15.238329020331761</v>
          </cell>
        </row>
        <row r="131">
          <cell r="E131">
            <v>15.282759369110119</v>
          </cell>
        </row>
        <row r="132">
          <cell r="E132">
            <v>15.318675708064497</v>
          </cell>
        </row>
        <row r="133">
          <cell r="E133">
            <v>15.352630103302893</v>
          </cell>
        </row>
        <row r="134">
          <cell r="E134">
            <v>15.387088134187236</v>
          </cell>
        </row>
        <row r="135">
          <cell r="E135">
            <v>15.42170262793136</v>
          </cell>
        </row>
        <row r="136">
          <cell r="E136">
            <v>15.456096752373062</v>
          </cell>
        </row>
        <row r="137">
          <cell r="E137">
            <v>15.494544676564251</v>
          </cell>
        </row>
        <row r="138">
          <cell r="E138">
            <v>15.524044362397229</v>
          </cell>
        </row>
        <row r="139">
          <cell r="E139">
            <v>15.551238806481178</v>
          </cell>
        </row>
        <row r="140">
          <cell r="E140">
            <v>15.580040268048716</v>
          </cell>
        </row>
        <row r="141">
          <cell r="E141">
            <v>15.606263097016264</v>
          </cell>
        </row>
        <row r="142">
          <cell r="E142">
            <v>15.632252691448317</v>
          </cell>
        </row>
        <row r="143">
          <cell r="E143">
            <v>15.659928560130615</v>
          </cell>
        </row>
        <row r="144">
          <cell r="E144">
            <v>15.683922475285989</v>
          </cell>
        </row>
        <row r="145">
          <cell r="E145">
            <v>15.706938110329604</v>
          </cell>
        </row>
        <row r="146">
          <cell r="E146">
            <v>15.730983728766301</v>
          </cell>
        </row>
        <row r="147">
          <cell r="E147">
            <v>15.753112081243366</v>
          </cell>
        </row>
        <row r="148">
          <cell r="E148">
            <v>15.774978102668594</v>
          </cell>
        </row>
        <row r="149">
          <cell r="E149">
            <v>15.797368297293724</v>
          </cell>
        </row>
        <row r="150">
          <cell r="E150">
            <v>15.818973160746092</v>
          </cell>
        </row>
        <row r="151">
          <cell r="E151">
            <v>15.840452880756921</v>
          </cell>
        </row>
        <row r="152">
          <cell r="E152">
            <v>15.861096802868731</v>
          </cell>
        </row>
        <row r="153">
          <cell r="E153">
            <v>15.883143044179203</v>
          </cell>
        </row>
        <row r="154">
          <cell r="E154">
            <v>15.906552735767349</v>
          </cell>
        </row>
        <row r="155">
          <cell r="E155">
            <v>15.926222782617407</v>
          </cell>
        </row>
        <row r="156">
          <cell r="E156">
            <v>15.954763610424854</v>
          </cell>
        </row>
        <row r="157">
          <cell r="E157">
            <v>15.983587813786869</v>
          </cell>
        </row>
        <row r="158">
          <cell r="E158">
            <v>16.018457857854422</v>
          </cell>
        </row>
        <row r="159">
          <cell r="E159">
            <v>16.03934818494524</v>
          </cell>
        </row>
        <row r="160">
          <cell r="E160">
            <v>16.056728378519232</v>
          </cell>
        </row>
        <row r="161">
          <cell r="E161">
            <v>16.075255341064985</v>
          </cell>
        </row>
        <row r="162">
          <cell r="E162">
            <v>16.092797614894415</v>
          </cell>
        </row>
        <row r="163">
          <cell r="E163">
            <v>16.111063466431119</v>
          </cell>
        </row>
        <row r="164">
          <cell r="E164">
            <v>16.129962212601434</v>
          </cell>
        </row>
        <row r="165">
          <cell r="E165">
            <v>16.147448039558935</v>
          </cell>
        </row>
        <row r="166">
          <cell r="E166">
            <v>16.163786251111567</v>
          </cell>
        </row>
        <row r="167">
          <cell r="E167">
            <v>16.181276424781167</v>
          </cell>
        </row>
        <row r="168">
          <cell r="E168">
            <v>16.195017322018973</v>
          </cell>
        </row>
        <row r="169">
          <cell r="E169">
            <v>16.210914582221069</v>
          </cell>
        </row>
        <row r="170">
          <cell r="E170">
            <v>16.21655985924475</v>
          </cell>
        </row>
        <row r="171">
          <cell r="E171">
            <v>16.246735190166842</v>
          </cell>
        </row>
        <row r="172">
          <cell r="E172">
            <v>16.278951389932587</v>
          </cell>
        </row>
        <row r="173">
          <cell r="E173">
            <v>16.324438917455435</v>
          </cell>
        </row>
        <row r="174">
          <cell r="E174">
            <v>16.339845507766892</v>
          </cell>
        </row>
        <row r="175">
          <cell r="E175">
            <v>16.346961835055605</v>
          </cell>
        </row>
        <row r="176">
          <cell r="E176">
            <v>16.355995426320323</v>
          </cell>
        </row>
        <row r="177">
          <cell r="E177">
            <v>16.363245913858155</v>
          </cell>
        </row>
        <row r="178">
          <cell r="E178">
            <v>16.373788005492955</v>
          </cell>
        </row>
        <row r="179">
          <cell r="E179">
            <v>16.378188363647137</v>
          </cell>
        </row>
        <row r="180">
          <cell r="E180">
            <v>16.39466957655862</v>
          </cell>
        </row>
        <row r="181">
          <cell r="E181">
            <v>16.414308080328293</v>
          </cell>
        </row>
        <row r="182">
          <cell r="E182">
            <v>16.427948295500165</v>
          </cell>
        </row>
        <row r="183">
          <cell r="E183">
            <v>16.454527869337888</v>
          </cell>
        </row>
        <row r="184">
          <cell r="E184">
            <v>16.482533679078351</v>
          </cell>
        </row>
        <row r="185">
          <cell r="E185">
            <v>16.513440748553418</v>
          </cell>
        </row>
        <row r="186">
          <cell r="E186">
            <v>16.537249699520803</v>
          </cell>
        </row>
        <row r="187">
          <cell r="E187">
            <v>16.558403542884811</v>
          </cell>
        </row>
        <row r="188">
          <cell r="E188">
            <v>16.581917337268283</v>
          </cell>
        </row>
        <row r="189">
          <cell r="E189">
            <v>16.600465433883496</v>
          </cell>
        </row>
        <row r="190">
          <cell r="E190">
            <v>16.61968265540138</v>
          </cell>
        </row>
        <row r="191">
          <cell r="E191">
            <v>16.63437611119798</v>
          </cell>
        </row>
        <row r="192">
          <cell r="E192">
            <v>16.659201544359199</v>
          </cell>
        </row>
        <row r="193">
          <cell r="E193">
            <v>16.686259166496072</v>
          </cell>
        </row>
        <row r="194">
          <cell r="E194">
            <v>16.712633257914522</v>
          </cell>
        </row>
        <row r="195">
          <cell r="E195">
            <v>16.739603034298831</v>
          </cell>
        </row>
        <row r="196">
          <cell r="E196">
            <v>16.766201544574582</v>
          </cell>
        </row>
        <row r="197">
          <cell r="E197">
            <v>16.791724060380336</v>
          </cell>
        </row>
        <row r="198">
          <cell r="E198">
            <v>16.819373836978116</v>
          </cell>
        </row>
        <row r="199">
          <cell r="E199">
            <v>16.848226536645885</v>
          </cell>
        </row>
        <row r="200">
          <cell r="E200">
            <v>16.875393979150886</v>
          </cell>
        </row>
        <row r="201">
          <cell r="E201">
            <v>16.906795215047005</v>
          </cell>
        </row>
        <row r="202">
          <cell r="E202">
            <v>16.937403323734916</v>
          </cell>
        </row>
        <row r="203">
          <cell r="E203">
            <v>16.973947190589321</v>
          </cell>
        </row>
        <row r="204">
          <cell r="E204">
            <v>16.996758265741235</v>
          </cell>
        </row>
        <row r="205">
          <cell r="E205">
            <v>17.017241851803544</v>
          </cell>
        </row>
        <row r="206">
          <cell r="E206">
            <v>17.03586622085572</v>
          </cell>
        </row>
        <row r="207">
          <cell r="E207">
            <v>17.060341674373202</v>
          </cell>
        </row>
        <row r="208">
          <cell r="E208">
            <v>17.085789577193239</v>
          </cell>
        </row>
        <row r="209">
          <cell r="E209">
            <v>17.116192955899368</v>
          </cell>
        </row>
        <row r="210">
          <cell r="E210">
            <v>17.134712837604763</v>
          </cell>
        </row>
        <row r="211">
          <cell r="E211">
            <v>17.149958363156802</v>
          </cell>
        </row>
        <row r="212">
          <cell r="E212">
            <v>17.166143665163464</v>
          </cell>
        </row>
        <row r="213">
          <cell r="E213">
            <v>17.180966870928984</v>
          </cell>
        </row>
        <row r="214">
          <cell r="E214">
            <v>17.19732854354665</v>
          </cell>
        </row>
        <row r="215">
          <cell r="E215">
            <v>17.20974752697828</v>
          </cell>
        </row>
        <row r="216">
          <cell r="E216">
            <v>17.230570783888254</v>
          </cell>
        </row>
        <row r="217">
          <cell r="E217">
            <v>17.252999717455324</v>
          </cell>
        </row>
        <row r="218">
          <cell r="E218">
            <v>17.274841590184174</v>
          </cell>
        </row>
        <row r="219">
          <cell r="E219">
            <v>17.297574798843176</v>
          </cell>
        </row>
        <row r="220">
          <cell r="E220">
            <v>17.319634396018667</v>
          </cell>
        </row>
        <row r="221">
          <cell r="E221">
            <v>17.34371719038047</v>
          </cell>
        </row>
        <row r="222">
          <cell r="E222">
            <v>17.363442148592263</v>
          </cell>
        </row>
        <row r="223">
          <cell r="E223">
            <v>17.381973749316362</v>
          </cell>
        </row>
        <row r="224">
          <cell r="E224">
            <v>17.401750516406878</v>
          </cell>
        </row>
        <row r="225">
          <cell r="E225">
            <v>17.418350884213318</v>
          </cell>
        </row>
        <row r="226">
          <cell r="E226">
            <v>17.435926025929646</v>
          </cell>
        </row>
        <row r="227">
          <cell r="E227">
            <v>17.447505550490856</v>
          </cell>
        </row>
        <row r="228">
          <cell r="E228">
            <v>17.47256202427873</v>
          </cell>
        </row>
        <row r="229">
          <cell r="E229">
            <v>17.5004064927993</v>
          </cell>
        </row>
        <row r="230">
          <cell r="E230">
            <v>17.528527011037138</v>
          </cell>
        </row>
        <row r="231">
          <cell r="E231">
            <v>17.55526063938898</v>
          </cell>
        </row>
        <row r="232">
          <cell r="E232">
            <v>17.580180169324091</v>
          </cell>
        </row>
        <row r="233">
          <cell r="E233">
            <v>17.607761053414084</v>
          </cell>
        </row>
        <row r="234">
          <cell r="E234">
            <v>17.631300965550899</v>
          </cell>
        </row>
        <row r="235">
          <cell r="E235">
            <v>17.654579010544225</v>
          </cell>
        </row>
        <row r="236">
          <cell r="E236">
            <v>17.675928485264055</v>
          </cell>
        </row>
        <row r="237">
          <cell r="E237">
            <v>17.702084535851434</v>
          </cell>
        </row>
        <row r="238">
          <cell r="E238">
            <v>17.729020785762202</v>
          </cell>
        </row>
        <row r="239">
          <cell r="E239">
            <v>17.757041771795326</v>
          </cell>
        </row>
        <row r="240">
          <cell r="E240">
            <v>17.781574009545967</v>
          </cell>
        </row>
        <row r="241">
          <cell r="E241">
            <v>17.806241628164564</v>
          </cell>
        </row>
        <row r="242">
          <cell r="E242">
            <v>17.825670108611476</v>
          </cell>
        </row>
        <row r="243">
          <cell r="E243">
            <v>17.857159710813136</v>
          </cell>
        </row>
        <row r="244">
          <cell r="E244">
            <v>17.891393473923557</v>
          </cell>
        </row>
        <row r="245">
          <cell r="E245">
            <v>17.925580890042141</v>
          </cell>
        </row>
        <row r="246">
          <cell r="E246">
            <v>17.958736841383008</v>
          </cell>
        </row>
        <row r="247">
          <cell r="E247">
            <v>17.990688188313431</v>
          </cell>
        </row>
        <row r="248">
          <cell r="E248">
            <v>18.023080576352886</v>
          </cell>
        </row>
        <row r="249">
          <cell r="E249">
            <v>18.054575486169117</v>
          </cell>
        </row>
        <row r="250">
          <cell r="E250">
            <v>18.086911039296552</v>
          </cell>
        </row>
        <row r="251">
          <cell r="E251">
            <v>18.11698174766757</v>
          </cell>
        </row>
        <row r="252">
          <cell r="E252">
            <v>18.152714208229977</v>
          </cell>
        </row>
        <row r="253">
          <cell r="E253">
            <v>18.188226457867774</v>
          </cell>
        </row>
        <row r="254">
          <cell r="E254">
            <v>18.22912702011752</v>
          </cell>
        </row>
        <row r="255">
          <cell r="E255">
            <v>18.257402845222209</v>
          </cell>
        </row>
        <row r="256">
          <cell r="E256">
            <v>18.2833333156095</v>
          </cell>
        </row>
        <row r="257">
          <cell r="E257">
            <v>18.307684622539171</v>
          </cell>
        </row>
        <row r="258">
          <cell r="E258">
            <v>18.336908914240809</v>
          </cell>
        </row>
        <row r="259">
          <cell r="E259">
            <v>18.367247876547015</v>
          </cell>
        </row>
        <row r="260">
          <cell r="E260">
            <v>18.400242326495604</v>
          </cell>
        </row>
        <row r="261">
          <cell r="E261">
            <v>18.425965566725878</v>
          </cell>
        </row>
        <row r="262">
          <cell r="E262">
            <v>18.450889251858815</v>
          </cell>
        </row>
        <row r="263">
          <cell r="E263">
            <v>18.47052793561403</v>
          </cell>
        </row>
        <row r="264">
          <cell r="E264">
            <v>18.50277386936984</v>
          </cell>
        </row>
        <row r="265">
          <cell r="E265">
            <v>18.538070450082778</v>
          </cell>
        </row>
        <row r="266">
          <cell r="E266">
            <v>18.573826439103694</v>
          </cell>
        </row>
        <row r="267">
          <cell r="E267">
            <v>18.60748433813777</v>
          </cell>
        </row>
        <row r="268">
          <cell r="E268">
            <v>18.639460250339152</v>
          </cell>
        </row>
        <row r="269">
          <cell r="E269">
            <v>18.673191061171664</v>
          </cell>
        </row>
        <row r="270">
          <cell r="E270">
            <v>18.703832738375805</v>
          </cell>
        </row>
        <row r="271">
          <cell r="E271">
            <v>18.73355030041348</v>
          </cell>
        </row>
        <row r="272">
          <cell r="E272">
            <v>18.765770152587002</v>
          </cell>
        </row>
        <row r="273">
          <cell r="E273">
            <v>18.791608599030361</v>
          </cell>
        </row>
        <row r="274">
          <cell r="E274">
            <v>18.817964592457567</v>
          </cell>
        </row>
        <row r="275">
          <cell r="E275">
            <v>18.836804623776469</v>
          </cell>
        </row>
        <row r="276">
          <cell r="E276">
            <v>18.872886252803458</v>
          </cell>
        </row>
        <row r="277">
          <cell r="E277">
            <v>18.912678185437905</v>
          </cell>
        </row>
        <row r="278">
          <cell r="E278">
            <v>18.953458339636494</v>
          </cell>
        </row>
        <row r="279">
          <cell r="E279">
            <v>18.991186042618629</v>
          </cell>
        </row>
        <row r="280">
          <cell r="E280">
            <v>19.025919663944869</v>
          </cell>
        </row>
        <row r="281">
          <cell r="E281">
            <v>19.066212035460644</v>
          </cell>
        </row>
        <row r="282">
          <cell r="E282">
            <v>19.094919498742946</v>
          </cell>
        </row>
        <row r="283">
          <cell r="E283">
            <v>19.121546115788348</v>
          </cell>
        </row>
        <row r="284">
          <cell r="E284">
            <v>19.149865283088836</v>
          </cell>
        </row>
        <row r="285">
          <cell r="E285">
            <v>19.175001878642668</v>
          </cell>
        </row>
        <row r="286">
          <cell r="E286">
            <v>19.200238748540421</v>
          </cell>
        </row>
        <row r="287">
          <cell r="E287">
            <v>19.222955601434073</v>
          </cell>
        </row>
        <row r="288">
          <cell r="E288">
            <v>19.249839044765302</v>
          </cell>
        </row>
        <row r="289">
          <cell r="E289">
            <v>19.280464615239893</v>
          </cell>
        </row>
        <row r="290">
          <cell r="E290">
            <v>19.299762007203569</v>
          </cell>
        </row>
        <row r="291">
          <cell r="E291">
            <v>19.3451108633407</v>
          </cell>
        </row>
        <row r="292">
          <cell r="E292">
            <v>19.392995108966311</v>
          </cell>
        </row>
        <row r="293">
          <cell r="E293">
            <v>19.452281374876346</v>
          </cell>
        </row>
        <row r="294">
          <cell r="E294">
            <v>19.487067496940952</v>
          </cell>
        </row>
        <row r="295">
          <cell r="E295">
            <v>19.513073677662351</v>
          </cell>
        </row>
        <row r="296">
          <cell r="E296">
            <v>19.546316000549488</v>
          </cell>
        </row>
        <row r="297">
          <cell r="E297">
            <v>19.564323455907513</v>
          </cell>
        </row>
        <row r="298">
          <cell r="E298">
            <v>19.585045919430222</v>
          </cell>
        </row>
        <row r="299">
          <cell r="E299">
            <v>19.589389224277578</v>
          </cell>
        </row>
        <row r="300">
          <cell r="E300">
            <v>19.629949464763126</v>
          </cell>
        </row>
        <row r="301">
          <cell r="E301">
            <v>19.679017404833953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6"/>
  <sheetViews>
    <sheetView tabSelected="1" workbookViewId="0">
      <pane xSplit="2" ySplit="4" topLeftCell="K5" activePane="bottomRight" state="frozen"/>
      <selection pane="topRight" activeCell="C1" sqref="C1"/>
      <selection pane="bottomLeft" activeCell="A2" sqref="A2"/>
      <selection pane="bottomRight" activeCell="A2" sqref="A1:A2"/>
    </sheetView>
  </sheetViews>
  <sheetFormatPr defaultRowHeight="14.4" x14ac:dyDescent="0.3"/>
  <cols>
    <col min="1" max="1" width="11.6640625" customWidth="1"/>
    <col min="2" max="2" width="6.88671875" bestFit="1" customWidth="1"/>
    <col min="3" max="3" width="6.5546875" bestFit="1" customWidth="1"/>
    <col min="4" max="4" width="19" customWidth="1"/>
    <col min="5" max="5" width="10.88671875" bestFit="1" customWidth="1"/>
    <col min="6" max="6" width="11" bestFit="1" customWidth="1"/>
    <col min="7" max="7" width="6.5546875" bestFit="1" customWidth="1"/>
    <col min="8" max="8" width="10.88671875" bestFit="1" customWidth="1"/>
    <col min="9" max="9" width="15.109375" bestFit="1" customWidth="1"/>
    <col min="10" max="10" width="14.44140625" bestFit="1" customWidth="1"/>
    <col min="11" max="11" width="11.33203125" bestFit="1" customWidth="1"/>
    <col min="12" max="12" width="8.88671875" bestFit="1" customWidth="1"/>
    <col min="13" max="13" width="8.6640625" bestFit="1" customWidth="1"/>
    <col min="15" max="15" width="22.33203125" customWidth="1"/>
  </cols>
  <sheetData>
    <row r="1" spans="1:15" x14ac:dyDescent="0.3">
      <c r="A1" s="20" t="s">
        <v>86</v>
      </c>
    </row>
    <row r="2" spans="1:15" x14ac:dyDescent="0.3">
      <c r="A2" s="20" t="s">
        <v>85</v>
      </c>
    </row>
    <row r="4" spans="1:15" s="18" customFormat="1" ht="36" customHeight="1" x14ac:dyDescent="0.3">
      <c r="A4" s="17" t="s">
        <v>0</v>
      </c>
      <c r="B4" s="17" t="s">
        <v>1</v>
      </c>
      <c r="C4" s="17" t="s">
        <v>74</v>
      </c>
      <c r="D4" s="17" t="s">
        <v>8</v>
      </c>
      <c r="E4" s="17" t="s">
        <v>9</v>
      </c>
      <c r="F4" s="17" t="s">
        <v>10</v>
      </c>
      <c r="G4" s="17" t="s">
        <v>11</v>
      </c>
      <c r="H4" s="17" t="s">
        <v>12</v>
      </c>
      <c r="I4" s="17" t="s">
        <v>13</v>
      </c>
      <c r="J4" s="17" t="s">
        <v>14</v>
      </c>
      <c r="K4" s="17" t="s">
        <v>15</v>
      </c>
      <c r="L4" s="17" t="s">
        <v>81</v>
      </c>
      <c r="M4" s="17" t="s">
        <v>82</v>
      </c>
      <c r="O4" s="18" t="s">
        <v>84</v>
      </c>
    </row>
    <row r="5" spans="1:15" x14ac:dyDescent="0.3">
      <c r="A5" s="1">
        <v>2000</v>
      </c>
      <c r="B5" s="1">
        <v>1</v>
      </c>
      <c r="C5" s="8">
        <v>6.8331680890881197</v>
      </c>
      <c r="D5" s="11">
        <v>13.936685271781499</v>
      </c>
      <c r="E5" s="11">
        <v>23.4583333333333</v>
      </c>
      <c r="F5" s="11">
        <v>123.916666666667</v>
      </c>
      <c r="G5" s="11">
        <v>24.4166666666667</v>
      </c>
      <c r="H5" s="8">
        <v>4.7697259313156701E-2</v>
      </c>
      <c r="I5" s="16">
        <v>0</v>
      </c>
      <c r="J5" s="11">
        <v>0</v>
      </c>
      <c r="K5" s="1">
        <v>0</v>
      </c>
      <c r="L5" s="1">
        <v>0</v>
      </c>
      <c r="M5" s="1">
        <v>0</v>
      </c>
    </row>
    <row r="6" spans="1:15" x14ac:dyDescent="0.3">
      <c r="A6" s="1">
        <v>2000</v>
      </c>
      <c r="B6" s="1">
        <v>2</v>
      </c>
      <c r="C6" s="8">
        <v>6.43046995550585</v>
      </c>
      <c r="D6" s="11">
        <v>14.012307345732401</v>
      </c>
      <c r="E6" s="11">
        <v>20.3333333333333</v>
      </c>
      <c r="F6" s="11">
        <v>86</v>
      </c>
      <c r="G6" s="11">
        <v>23.4583333333333</v>
      </c>
      <c r="H6" s="8">
        <v>4.6028948307638602E-2</v>
      </c>
      <c r="I6" s="16">
        <v>0</v>
      </c>
      <c r="J6" s="11">
        <v>0</v>
      </c>
      <c r="K6" s="1">
        <v>0</v>
      </c>
      <c r="L6" s="1">
        <v>0</v>
      </c>
      <c r="M6" s="1">
        <v>0</v>
      </c>
    </row>
    <row r="7" spans="1:15" x14ac:dyDescent="0.3">
      <c r="A7" s="1">
        <v>2000</v>
      </c>
      <c r="B7" s="1">
        <v>3</v>
      </c>
      <c r="C7" s="8">
        <v>6.7663327059051799</v>
      </c>
      <c r="D7" s="11">
        <v>14.055949434079301</v>
      </c>
      <c r="E7" s="11">
        <v>65.9583333333333</v>
      </c>
      <c r="F7" s="11">
        <v>11.0416666666667</v>
      </c>
      <c r="G7" s="11">
        <v>20.3333333333333</v>
      </c>
      <c r="H7" s="8">
        <v>4.6059854342746502E-2</v>
      </c>
      <c r="I7" s="16">
        <v>0</v>
      </c>
      <c r="J7" s="11">
        <v>0</v>
      </c>
      <c r="K7" s="1">
        <v>0</v>
      </c>
      <c r="L7" s="1">
        <v>0</v>
      </c>
      <c r="M7" s="1">
        <v>0</v>
      </c>
    </row>
    <row r="8" spans="1:15" x14ac:dyDescent="0.3">
      <c r="A8" s="1">
        <v>2000</v>
      </c>
      <c r="B8" s="1">
        <v>4</v>
      </c>
      <c r="C8" s="8">
        <v>6.8631391051925004</v>
      </c>
      <c r="D8" s="11">
        <v>14.1114166584539</v>
      </c>
      <c r="E8" s="11">
        <v>98.4583333333333</v>
      </c>
      <c r="F8" s="11">
        <v>13.3333333333333</v>
      </c>
      <c r="G8" s="11">
        <v>65.9583333333333</v>
      </c>
      <c r="H8" s="8">
        <v>4.9007217915706502E-2</v>
      </c>
      <c r="I8" s="16">
        <v>0</v>
      </c>
      <c r="J8" s="11">
        <v>0</v>
      </c>
      <c r="K8" s="1">
        <v>0</v>
      </c>
      <c r="L8" s="1">
        <v>0</v>
      </c>
      <c r="M8" s="1">
        <v>0</v>
      </c>
    </row>
    <row r="9" spans="1:15" x14ac:dyDescent="0.3">
      <c r="A9" s="1">
        <v>2000</v>
      </c>
      <c r="B9" s="1">
        <v>5</v>
      </c>
      <c r="C9" s="8">
        <v>7.0776563610064001</v>
      </c>
      <c r="D9" s="11">
        <v>14.1617866386941</v>
      </c>
      <c r="E9" s="11">
        <v>192.083333333333</v>
      </c>
      <c r="F9" s="11">
        <v>0.25</v>
      </c>
      <c r="G9" s="11">
        <v>98.4583333333333</v>
      </c>
      <c r="H9" s="8">
        <v>5.1773639933165402E-2</v>
      </c>
      <c r="I9" s="16">
        <v>0</v>
      </c>
      <c r="J9" s="11">
        <v>0</v>
      </c>
      <c r="K9" s="1">
        <v>0</v>
      </c>
      <c r="L9" s="1">
        <v>0</v>
      </c>
      <c r="M9" s="1">
        <v>0</v>
      </c>
    </row>
    <row r="10" spans="1:15" x14ac:dyDescent="0.3">
      <c r="A10" s="1">
        <v>2000</v>
      </c>
      <c r="B10" s="1">
        <v>6</v>
      </c>
      <c r="C10" s="8">
        <v>7.9949205139824198</v>
      </c>
      <c r="D10" s="11">
        <v>14.2134214598286</v>
      </c>
      <c r="E10" s="11">
        <v>267.54166666666703</v>
      </c>
      <c r="F10" s="11">
        <v>0</v>
      </c>
      <c r="G10" s="11">
        <v>192.083333333333</v>
      </c>
      <c r="H10" s="8">
        <v>5.2153375148837201E-2</v>
      </c>
      <c r="I10" s="16">
        <v>0</v>
      </c>
      <c r="J10" s="11">
        <v>0</v>
      </c>
      <c r="K10" s="1">
        <v>0</v>
      </c>
      <c r="L10" s="1">
        <v>0</v>
      </c>
      <c r="M10" s="1">
        <v>0</v>
      </c>
    </row>
    <row r="11" spans="1:15" x14ac:dyDescent="0.3">
      <c r="A11" s="1">
        <v>2000</v>
      </c>
      <c r="B11" s="1">
        <v>7</v>
      </c>
      <c r="C11" s="8">
        <v>8.1498724816541106</v>
      </c>
      <c r="D11" s="11">
        <v>14.291695251039</v>
      </c>
      <c r="E11" s="11">
        <v>291</v>
      </c>
      <c r="F11" s="11">
        <v>0</v>
      </c>
      <c r="G11" s="11">
        <v>267.54166666666703</v>
      </c>
      <c r="H11" s="8">
        <v>5.2612469580833598E-2</v>
      </c>
      <c r="I11" s="16">
        <v>0</v>
      </c>
      <c r="J11" s="11">
        <v>0</v>
      </c>
      <c r="K11" s="1">
        <v>0</v>
      </c>
      <c r="L11" s="1">
        <v>0</v>
      </c>
      <c r="M11" s="1">
        <v>0</v>
      </c>
    </row>
    <row r="12" spans="1:15" x14ac:dyDescent="0.3">
      <c r="A12" s="1">
        <v>2000</v>
      </c>
      <c r="B12" s="1">
        <v>8</v>
      </c>
      <c r="C12" s="8">
        <v>8.2940941818007108</v>
      </c>
      <c r="D12" s="11">
        <v>14.307839308854099</v>
      </c>
      <c r="E12" s="11">
        <v>308.5</v>
      </c>
      <c r="F12" s="11">
        <v>0</v>
      </c>
      <c r="G12" s="11">
        <v>291</v>
      </c>
      <c r="H12" s="8">
        <v>5.26650563607085E-2</v>
      </c>
      <c r="I12" s="16">
        <v>0</v>
      </c>
      <c r="J12" s="11">
        <v>0</v>
      </c>
      <c r="K12" s="1">
        <v>0</v>
      </c>
      <c r="L12" s="1">
        <v>0</v>
      </c>
      <c r="M12" s="1">
        <v>0</v>
      </c>
    </row>
    <row r="13" spans="1:15" x14ac:dyDescent="0.3">
      <c r="A13" s="1">
        <v>2000</v>
      </c>
      <c r="B13" s="1">
        <v>9</v>
      </c>
      <c r="C13" s="8">
        <v>8.4413490501637103</v>
      </c>
      <c r="D13" s="11">
        <v>14.309128799344601</v>
      </c>
      <c r="E13" s="11">
        <v>295.58740333556102</v>
      </c>
      <c r="F13" s="11">
        <v>0</v>
      </c>
      <c r="G13" s="11">
        <v>308.5</v>
      </c>
      <c r="H13" s="8">
        <v>5.2312514502231601E-2</v>
      </c>
      <c r="I13" s="16">
        <v>0</v>
      </c>
      <c r="J13" s="11">
        <v>0</v>
      </c>
      <c r="K13" s="1">
        <v>0</v>
      </c>
      <c r="L13" s="1">
        <v>0</v>
      </c>
      <c r="M13" s="1">
        <v>0</v>
      </c>
    </row>
    <row r="14" spans="1:15" x14ac:dyDescent="0.3">
      <c r="A14" s="1">
        <v>2000</v>
      </c>
      <c r="B14" s="1">
        <v>10</v>
      </c>
      <c r="C14" s="8">
        <v>7.8303324621664103</v>
      </c>
      <c r="D14" s="11">
        <v>14.3149562667436</v>
      </c>
      <c r="E14" s="11">
        <v>142.32882149081499</v>
      </c>
      <c r="F14" s="11">
        <v>0.81953270451772098</v>
      </c>
      <c r="G14" s="11">
        <v>295.58740333556102</v>
      </c>
      <c r="H14" s="8">
        <v>5.17188730035417E-2</v>
      </c>
      <c r="I14" s="16">
        <v>0</v>
      </c>
      <c r="J14" s="11">
        <v>0</v>
      </c>
      <c r="K14" s="1">
        <v>0</v>
      </c>
      <c r="L14" s="1">
        <v>0</v>
      </c>
      <c r="M14" s="1">
        <v>0</v>
      </c>
    </row>
    <row r="15" spans="1:15" x14ac:dyDescent="0.3">
      <c r="A15" s="1">
        <v>2000</v>
      </c>
      <c r="B15" s="1">
        <v>11</v>
      </c>
      <c r="C15" s="8">
        <v>7.1636420613045999</v>
      </c>
      <c r="D15" s="11">
        <v>14.319146774782199</v>
      </c>
      <c r="E15" s="11">
        <v>66.424947206228694</v>
      </c>
      <c r="F15" s="11">
        <v>34.497729517332402</v>
      </c>
      <c r="G15" s="11">
        <v>142.32882149081499</v>
      </c>
      <c r="H15" s="8">
        <v>4.9439738867350001E-2</v>
      </c>
      <c r="I15" s="16">
        <v>0</v>
      </c>
      <c r="J15" s="11">
        <v>0</v>
      </c>
      <c r="K15" s="1">
        <v>0</v>
      </c>
      <c r="L15" s="1">
        <v>0</v>
      </c>
      <c r="M15" s="1">
        <v>0</v>
      </c>
    </row>
    <row r="16" spans="1:15" x14ac:dyDescent="0.3">
      <c r="A16" s="1">
        <v>2000</v>
      </c>
      <c r="B16" s="1">
        <v>12</v>
      </c>
      <c r="C16" s="8">
        <v>7.2223336521714296</v>
      </c>
      <c r="D16" s="11">
        <v>14.322547830513599</v>
      </c>
      <c r="E16" s="11">
        <v>31.028677753671399</v>
      </c>
      <c r="F16" s="11">
        <v>79.261553878740699</v>
      </c>
      <c r="G16" s="11">
        <v>66.424947206228694</v>
      </c>
      <c r="H16" s="8">
        <v>4.8083895986046503E-2</v>
      </c>
      <c r="I16" s="16">
        <v>0</v>
      </c>
      <c r="J16" s="11">
        <v>0</v>
      </c>
      <c r="K16" s="1">
        <v>1</v>
      </c>
      <c r="L16" s="1">
        <v>0</v>
      </c>
      <c r="M16" s="1">
        <v>0</v>
      </c>
    </row>
    <row r="17" spans="1:13" x14ac:dyDescent="0.3">
      <c r="A17" s="1">
        <v>2001</v>
      </c>
      <c r="B17" s="1">
        <v>1</v>
      </c>
      <c r="C17" s="8">
        <v>6.9155459785923297</v>
      </c>
      <c r="D17" s="11">
        <v>14.346840558033801</v>
      </c>
      <c r="E17" s="11">
        <v>9.4853165646666504</v>
      </c>
      <c r="F17" s="11">
        <v>288.02701803775398</v>
      </c>
      <c r="G17" s="11">
        <v>31.028677753671399</v>
      </c>
      <c r="H17" s="8">
        <v>4.6206764674034499E-2</v>
      </c>
      <c r="I17" s="16">
        <v>0</v>
      </c>
      <c r="J17" s="11">
        <v>0</v>
      </c>
      <c r="K17" s="1">
        <v>0</v>
      </c>
      <c r="L17" s="1">
        <v>0</v>
      </c>
      <c r="M17" s="1">
        <v>0</v>
      </c>
    </row>
    <row r="18" spans="1:13" x14ac:dyDescent="0.3">
      <c r="A18" s="1">
        <v>2001</v>
      </c>
      <c r="B18" s="1">
        <v>2</v>
      </c>
      <c r="C18" s="8">
        <v>6.5639726137803196</v>
      </c>
      <c r="D18" s="11">
        <v>14.322080045319</v>
      </c>
      <c r="E18" s="11">
        <v>43.665764122832499</v>
      </c>
      <c r="F18" s="11">
        <v>41.733383353716803</v>
      </c>
      <c r="G18" s="11">
        <v>9.4853165646666504</v>
      </c>
      <c r="H18" s="8">
        <v>4.4730871223578501E-2</v>
      </c>
      <c r="I18" s="16">
        <v>0</v>
      </c>
      <c r="J18" s="11">
        <v>0</v>
      </c>
      <c r="K18" s="1">
        <v>0</v>
      </c>
      <c r="L18" s="1">
        <v>0</v>
      </c>
      <c r="M18" s="1">
        <v>0</v>
      </c>
    </row>
    <row r="19" spans="1:13" x14ac:dyDescent="0.3">
      <c r="A19" s="1">
        <v>2001</v>
      </c>
      <c r="B19" s="1">
        <v>3</v>
      </c>
      <c r="C19" s="8">
        <v>6.8421854810345604</v>
      </c>
      <c r="D19" s="11">
        <v>14.2882526675091</v>
      </c>
      <c r="E19" s="11">
        <v>70.899317449878794</v>
      </c>
      <c r="F19" s="11">
        <v>46.109600196512098</v>
      </c>
      <c r="G19" s="11">
        <v>43.665764122832499</v>
      </c>
      <c r="H19" s="8">
        <v>4.4686731482891401E-2</v>
      </c>
      <c r="I19" s="16">
        <v>0</v>
      </c>
      <c r="J19" s="11">
        <v>0</v>
      </c>
      <c r="K19" s="1">
        <v>0</v>
      </c>
      <c r="L19" s="1">
        <v>0</v>
      </c>
      <c r="M19" s="1">
        <v>0</v>
      </c>
    </row>
    <row r="20" spans="1:13" x14ac:dyDescent="0.3">
      <c r="A20" s="1">
        <v>2001</v>
      </c>
      <c r="B20" s="1">
        <v>4</v>
      </c>
      <c r="C20" s="8">
        <v>6.8652516297077799</v>
      </c>
      <c r="D20" s="11">
        <v>14.250185514895801</v>
      </c>
      <c r="E20" s="11">
        <v>111.820565783829</v>
      </c>
      <c r="F20" s="11">
        <v>7.6933271438752104</v>
      </c>
      <c r="G20" s="11">
        <v>70.899317449878794</v>
      </c>
      <c r="H20" s="8">
        <v>4.7596782268150603E-2</v>
      </c>
      <c r="I20" s="16">
        <v>0</v>
      </c>
      <c r="J20" s="11">
        <v>0</v>
      </c>
      <c r="K20" s="1">
        <v>0</v>
      </c>
      <c r="L20" s="1">
        <v>0</v>
      </c>
      <c r="M20" s="1">
        <v>0</v>
      </c>
    </row>
    <row r="21" spans="1:13" x14ac:dyDescent="0.3">
      <c r="A21" s="1">
        <v>2001</v>
      </c>
      <c r="B21" s="1">
        <v>5</v>
      </c>
      <c r="C21" s="8">
        <v>6.9870173966924698</v>
      </c>
      <c r="D21" s="11">
        <v>14.228734338256301</v>
      </c>
      <c r="E21" s="11">
        <v>134.04227044150099</v>
      </c>
      <c r="F21" s="11">
        <v>0.41795878408605203</v>
      </c>
      <c r="G21" s="11">
        <v>111.820565783829</v>
      </c>
      <c r="H21" s="8">
        <v>5.0100231016388101E-2</v>
      </c>
      <c r="I21" s="16">
        <v>0</v>
      </c>
      <c r="J21" s="11">
        <v>0</v>
      </c>
      <c r="K21" s="1">
        <v>0</v>
      </c>
      <c r="L21" s="1">
        <v>0</v>
      </c>
      <c r="M21" s="1">
        <v>0</v>
      </c>
    </row>
    <row r="22" spans="1:13" x14ac:dyDescent="0.3">
      <c r="A22" s="1">
        <v>2001</v>
      </c>
      <c r="B22" s="1">
        <v>6</v>
      </c>
      <c r="C22" s="8">
        <v>7.8816609199986898</v>
      </c>
      <c r="D22" s="11">
        <v>14.2082723463735</v>
      </c>
      <c r="E22" s="11">
        <v>265.02099882652499</v>
      </c>
      <c r="F22" s="11">
        <v>0</v>
      </c>
      <c r="G22" s="11">
        <v>134.04227044150099</v>
      </c>
      <c r="H22" s="8">
        <v>5.1258871399540197E-2</v>
      </c>
      <c r="I22" s="16">
        <v>0</v>
      </c>
      <c r="J22" s="11">
        <v>0</v>
      </c>
      <c r="K22" s="1">
        <v>0</v>
      </c>
      <c r="L22" s="1">
        <v>0</v>
      </c>
      <c r="M22" s="1">
        <v>0</v>
      </c>
    </row>
    <row r="23" spans="1:13" x14ac:dyDescent="0.3">
      <c r="A23" s="1">
        <v>2001</v>
      </c>
      <c r="B23" s="1">
        <v>7</v>
      </c>
      <c r="C23" s="8">
        <v>8.0905947482410205</v>
      </c>
      <c r="D23" s="11">
        <v>14.2047315620483</v>
      </c>
      <c r="E23" s="11">
        <v>265.98422580939598</v>
      </c>
      <c r="F23" s="11">
        <v>0</v>
      </c>
      <c r="G23" s="11">
        <v>265.02099882652499</v>
      </c>
      <c r="H23" s="8">
        <v>5.1856092463956602E-2</v>
      </c>
      <c r="I23" s="16">
        <v>0</v>
      </c>
      <c r="J23" s="11">
        <v>0</v>
      </c>
      <c r="K23" s="1">
        <v>0</v>
      </c>
      <c r="L23" s="1">
        <v>0</v>
      </c>
      <c r="M23" s="1">
        <v>0</v>
      </c>
    </row>
    <row r="24" spans="1:13" x14ac:dyDescent="0.3">
      <c r="A24" s="1">
        <v>2001</v>
      </c>
      <c r="B24" s="1">
        <v>8</v>
      </c>
      <c r="C24" s="8">
        <v>7.9584177019757902</v>
      </c>
      <c r="D24" s="11">
        <v>14.153567710589201</v>
      </c>
      <c r="E24" s="11">
        <v>322.078368529925</v>
      </c>
      <c r="F24" s="11">
        <v>0</v>
      </c>
      <c r="G24" s="11">
        <v>265.98422580939598</v>
      </c>
      <c r="H24" s="8">
        <v>5.1733051249849601E-2</v>
      </c>
      <c r="I24" s="16">
        <v>0</v>
      </c>
      <c r="J24" s="11">
        <v>0</v>
      </c>
      <c r="K24" s="1">
        <v>0</v>
      </c>
      <c r="L24" s="1">
        <v>0</v>
      </c>
      <c r="M24" s="1">
        <v>0</v>
      </c>
    </row>
    <row r="25" spans="1:13" x14ac:dyDescent="0.3">
      <c r="A25" s="1">
        <v>2001</v>
      </c>
      <c r="B25" s="1">
        <v>9</v>
      </c>
      <c r="C25" s="8">
        <v>8.3645227547885508</v>
      </c>
      <c r="D25" s="11">
        <v>14.1055931919075</v>
      </c>
      <c r="E25" s="11">
        <v>248.00342832884101</v>
      </c>
      <c r="F25" s="11">
        <v>0</v>
      </c>
      <c r="G25" s="11">
        <v>322.078368529925</v>
      </c>
      <c r="H25" s="8">
        <v>5.1865489534365802E-2</v>
      </c>
      <c r="I25" s="16">
        <v>0</v>
      </c>
      <c r="J25" s="11">
        <v>0</v>
      </c>
      <c r="K25" s="1">
        <v>0</v>
      </c>
      <c r="L25" s="1">
        <v>0</v>
      </c>
      <c r="M25" s="1">
        <v>0</v>
      </c>
    </row>
    <row r="26" spans="1:13" x14ac:dyDescent="0.3">
      <c r="A26" s="1">
        <v>2001</v>
      </c>
      <c r="B26" s="1">
        <v>10</v>
      </c>
      <c r="C26" s="8">
        <v>7.7128093825389596</v>
      </c>
      <c r="D26" s="11">
        <v>14.000347624788301</v>
      </c>
      <c r="E26" s="11">
        <v>169.02465245517701</v>
      </c>
      <c r="F26" s="11">
        <v>5.22663422847143</v>
      </c>
      <c r="G26" s="11">
        <v>248.00342832884101</v>
      </c>
      <c r="H26" s="8">
        <v>5.16907818548955E-2</v>
      </c>
      <c r="I26" s="16">
        <v>0</v>
      </c>
      <c r="J26" s="11">
        <v>0</v>
      </c>
      <c r="K26" s="1">
        <v>0</v>
      </c>
      <c r="L26" s="1">
        <v>0</v>
      </c>
      <c r="M26" s="1">
        <v>0</v>
      </c>
    </row>
    <row r="27" spans="1:13" x14ac:dyDescent="0.3">
      <c r="A27" s="1">
        <v>2001</v>
      </c>
      <c r="B27" s="1">
        <v>11</v>
      </c>
      <c r="C27" s="8">
        <v>7.2585429867307099</v>
      </c>
      <c r="D27" s="11">
        <v>14.0322390343105</v>
      </c>
      <c r="E27" s="11">
        <v>66.644412401181995</v>
      </c>
      <c r="F27" s="11">
        <v>6.4346895210705499</v>
      </c>
      <c r="G27" s="11">
        <v>169.02465245517701</v>
      </c>
      <c r="H27" s="8">
        <v>5.0154833043487501E-2</v>
      </c>
      <c r="I27" s="16">
        <v>0</v>
      </c>
      <c r="J27" s="11">
        <v>0</v>
      </c>
      <c r="K27" s="1">
        <v>0</v>
      </c>
      <c r="L27" s="1">
        <v>0</v>
      </c>
      <c r="M27" s="1">
        <v>0</v>
      </c>
    </row>
    <row r="28" spans="1:13" x14ac:dyDescent="0.3">
      <c r="A28" s="1">
        <v>2001</v>
      </c>
      <c r="B28" s="1">
        <v>12</v>
      </c>
      <c r="C28" s="8">
        <v>7.52044608812208</v>
      </c>
      <c r="D28" s="11">
        <v>14.0849697672604</v>
      </c>
      <c r="E28" s="11">
        <v>62.407032136466199</v>
      </c>
      <c r="F28" s="11">
        <v>36.157001693893797</v>
      </c>
      <c r="G28" s="11">
        <v>66.644412401181995</v>
      </c>
      <c r="H28" s="8">
        <v>4.2771697277138698E-2</v>
      </c>
      <c r="I28" s="16">
        <v>0</v>
      </c>
      <c r="J28" s="11">
        <v>0</v>
      </c>
      <c r="K28" s="1">
        <v>1</v>
      </c>
      <c r="L28" s="1">
        <v>0</v>
      </c>
      <c r="M28" s="1">
        <v>0</v>
      </c>
    </row>
    <row r="29" spans="1:13" x14ac:dyDescent="0.3">
      <c r="A29" s="1">
        <v>2002</v>
      </c>
      <c r="B29" s="1">
        <v>1</v>
      </c>
      <c r="C29" s="8">
        <v>7.27809406754091</v>
      </c>
      <c r="D29" s="11">
        <v>14.179547639695</v>
      </c>
      <c r="E29" s="11">
        <v>30.559672931282702</v>
      </c>
      <c r="F29" s="11">
        <v>113.70432844289201</v>
      </c>
      <c r="G29" s="11">
        <v>62.407032136466199</v>
      </c>
      <c r="H29" s="8">
        <v>4.6671298500768302E-2</v>
      </c>
      <c r="I29" s="16">
        <v>0</v>
      </c>
      <c r="J29" s="11">
        <v>0</v>
      </c>
      <c r="K29" s="1">
        <v>0</v>
      </c>
      <c r="L29" s="1">
        <v>0</v>
      </c>
      <c r="M29" s="1">
        <v>0</v>
      </c>
    </row>
    <row r="30" spans="1:13" x14ac:dyDescent="0.3">
      <c r="A30" s="1">
        <v>2002</v>
      </c>
      <c r="B30" s="1">
        <v>2</v>
      </c>
      <c r="C30" s="8">
        <v>6.9855660251080902</v>
      </c>
      <c r="D30" s="11">
        <v>14.169537904645299</v>
      </c>
      <c r="E30" s="11">
        <v>27.924335754054301</v>
      </c>
      <c r="F30" s="11">
        <v>44.917521104572401</v>
      </c>
      <c r="G30" s="11">
        <v>30.559672931282702</v>
      </c>
      <c r="H30" s="8">
        <v>4.5572008706279303E-2</v>
      </c>
      <c r="I30" s="16">
        <v>0</v>
      </c>
      <c r="J30" s="11">
        <v>0</v>
      </c>
      <c r="K30" s="1">
        <v>0</v>
      </c>
      <c r="L30" s="1">
        <v>0</v>
      </c>
      <c r="M30" s="1">
        <v>0</v>
      </c>
    </row>
    <row r="31" spans="1:13" x14ac:dyDescent="0.3">
      <c r="A31" s="1">
        <v>2002</v>
      </c>
      <c r="B31" s="1">
        <v>3</v>
      </c>
      <c r="C31" s="8">
        <v>6.6286905365050899</v>
      </c>
      <c r="D31" s="11">
        <v>14.126956553482399</v>
      </c>
      <c r="E31" s="11">
        <v>78.339662901625999</v>
      </c>
      <c r="F31" s="11">
        <v>39.476114265446</v>
      </c>
      <c r="G31" s="11">
        <v>27.924335754054301</v>
      </c>
      <c r="H31" s="8">
        <v>4.50393155785873E-2</v>
      </c>
      <c r="I31" s="16">
        <v>0</v>
      </c>
      <c r="J31" s="11">
        <v>0</v>
      </c>
      <c r="K31" s="1">
        <v>0</v>
      </c>
      <c r="L31" s="1">
        <v>0</v>
      </c>
      <c r="M31" s="1">
        <v>0</v>
      </c>
    </row>
    <row r="32" spans="1:13" x14ac:dyDescent="0.3">
      <c r="A32" s="1">
        <v>2002</v>
      </c>
      <c r="B32" s="1">
        <v>4</v>
      </c>
      <c r="C32" s="8">
        <v>7.2243773511820999</v>
      </c>
      <c r="D32" s="11">
        <v>14.0913511808637</v>
      </c>
      <c r="E32" s="11">
        <v>147.779233930413</v>
      </c>
      <c r="F32" s="11">
        <v>4.5654447727416198E-2</v>
      </c>
      <c r="G32" s="11">
        <v>78.339662901625999</v>
      </c>
      <c r="H32" s="8">
        <v>4.7260894823953903E-2</v>
      </c>
      <c r="I32" s="16">
        <v>0</v>
      </c>
      <c r="J32" s="11">
        <v>0</v>
      </c>
      <c r="K32" s="1">
        <v>0</v>
      </c>
      <c r="L32" s="1">
        <v>0</v>
      </c>
      <c r="M32" s="1">
        <v>0</v>
      </c>
    </row>
    <row r="33" spans="1:13" x14ac:dyDescent="0.3">
      <c r="A33" s="1">
        <v>2002</v>
      </c>
      <c r="B33" s="1">
        <v>5</v>
      </c>
      <c r="C33" s="8">
        <v>7.7341633580862998</v>
      </c>
      <c r="D33" s="11">
        <v>14.047380786008199</v>
      </c>
      <c r="E33" s="11">
        <v>216.69809716909299</v>
      </c>
      <c r="F33" s="11">
        <v>0</v>
      </c>
      <c r="G33" s="11">
        <v>147.779233930413</v>
      </c>
      <c r="H33" s="8">
        <v>4.9305838201494E-2</v>
      </c>
      <c r="I33" s="16">
        <v>0</v>
      </c>
      <c r="J33" s="11">
        <v>0</v>
      </c>
      <c r="K33" s="1">
        <v>0</v>
      </c>
      <c r="L33" s="1">
        <v>0</v>
      </c>
      <c r="M33" s="1">
        <v>0</v>
      </c>
    </row>
    <row r="34" spans="1:13" x14ac:dyDescent="0.3">
      <c r="A34" s="1">
        <v>2002</v>
      </c>
      <c r="B34" s="1">
        <v>6</v>
      </c>
      <c r="C34" s="8">
        <v>8.0836704320845794</v>
      </c>
      <c r="D34" s="11">
        <v>14.0194484250417</v>
      </c>
      <c r="E34" s="11">
        <v>227.94327452724099</v>
      </c>
      <c r="F34" s="11">
        <v>0</v>
      </c>
      <c r="G34" s="11">
        <v>216.69809716909299</v>
      </c>
      <c r="H34" s="8">
        <v>5.0188301465506603E-2</v>
      </c>
      <c r="I34" s="16">
        <v>0</v>
      </c>
      <c r="J34" s="11">
        <v>0</v>
      </c>
      <c r="K34" s="1">
        <v>0</v>
      </c>
      <c r="L34" s="1">
        <v>0</v>
      </c>
      <c r="M34" s="1">
        <v>0</v>
      </c>
    </row>
    <row r="35" spans="1:13" x14ac:dyDescent="0.3">
      <c r="A35" s="1">
        <v>2002</v>
      </c>
      <c r="B35" s="1">
        <v>7</v>
      </c>
      <c r="C35" s="8">
        <v>7.9115094872894902</v>
      </c>
      <c r="D35" s="11">
        <v>13.9621940844346</v>
      </c>
      <c r="E35" s="11">
        <v>280.24593780270402</v>
      </c>
      <c r="F35" s="11">
        <v>0</v>
      </c>
      <c r="G35" s="11">
        <v>227.94327452724099</v>
      </c>
      <c r="H35" s="8">
        <v>5.10707647295192E-2</v>
      </c>
      <c r="I35" s="16">
        <v>0</v>
      </c>
      <c r="J35" s="11">
        <v>0</v>
      </c>
      <c r="K35" s="1">
        <v>0</v>
      </c>
      <c r="L35" s="1">
        <v>0</v>
      </c>
      <c r="M35" s="1">
        <v>0</v>
      </c>
    </row>
    <row r="36" spans="1:13" x14ac:dyDescent="0.3">
      <c r="A36" s="1">
        <v>2002</v>
      </c>
      <c r="B36" s="1">
        <v>8</v>
      </c>
      <c r="C36" s="8">
        <v>8.2109804219312803</v>
      </c>
      <c r="D36" s="11">
        <v>13.9718248558654</v>
      </c>
      <c r="E36" s="11">
        <v>317.375557310045</v>
      </c>
      <c r="F36" s="11">
        <v>0</v>
      </c>
      <c r="G36" s="11">
        <v>280.24593780270402</v>
      </c>
      <c r="H36" s="8">
        <v>5.0961052099140099E-2</v>
      </c>
      <c r="I36" s="16">
        <v>0</v>
      </c>
      <c r="J36" s="11">
        <v>0</v>
      </c>
      <c r="K36" s="1">
        <v>0</v>
      </c>
      <c r="L36" s="1">
        <v>0</v>
      </c>
      <c r="M36" s="1">
        <v>0</v>
      </c>
    </row>
    <row r="37" spans="1:13" x14ac:dyDescent="0.3">
      <c r="A37" s="1">
        <v>2002</v>
      </c>
      <c r="B37" s="1">
        <v>9</v>
      </c>
      <c r="C37" s="8">
        <v>8.4764781507934899</v>
      </c>
      <c r="D37" s="11">
        <v>13.9828081208179</v>
      </c>
      <c r="E37" s="11">
        <v>315.920301012126</v>
      </c>
      <c r="F37" s="11">
        <v>0</v>
      </c>
      <c r="G37" s="11">
        <v>317.375557310045</v>
      </c>
      <c r="H37" s="8">
        <v>5.0932209886592597E-2</v>
      </c>
      <c r="I37" s="16">
        <v>0</v>
      </c>
      <c r="J37" s="11">
        <v>0</v>
      </c>
      <c r="K37" s="1">
        <v>0</v>
      </c>
      <c r="L37" s="1">
        <v>0</v>
      </c>
      <c r="M37" s="1">
        <v>0</v>
      </c>
    </row>
    <row r="38" spans="1:13" x14ac:dyDescent="0.3">
      <c r="A38" s="1">
        <v>2002</v>
      </c>
      <c r="B38" s="1">
        <v>10</v>
      </c>
      <c r="C38" s="8">
        <v>8.3166249362377602</v>
      </c>
      <c r="D38" s="11">
        <v>14.029470012303999</v>
      </c>
      <c r="E38" s="11">
        <v>241.29538448101599</v>
      </c>
      <c r="F38" s="11">
        <v>5.86115468409609E-3</v>
      </c>
      <c r="G38" s="11">
        <v>315.920301012126</v>
      </c>
      <c r="H38" s="8">
        <v>5.0227755379555601E-2</v>
      </c>
      <c r="I38" s="16">
        <v>0</v>
      </c>
      <c r="J38" s="11">
        <v>0</v>
      </c>
      <c r="K38" s="1">
        <v>0</v>
      </c>
      <c r="L38" s="1">
        <v>0</v>
      </c>
      <c r="M38" s="1">
        <v>0</v>
      </c>
    </row>
    <row r="39" spans="1:13" x14ac:dyDescent="0.3">
      <c r="A39" s="1">
        <v>2002</v>
      </c>
      <c r="B39" s="1">
        <v>11</v>
      </c>
      <c r="C39" s="8">
        <v>7.7971065124257999</v>
      </c>
      <c r="D39" s="11">
        <v>13.988421674236999</v>
      </c>
      <c r="E39" s="11">
        <v>102.89650652395601</v>
      </c>
      <c r="F39" s="11">
        <v>34.730270684030899</v>
      </c>
      <c r="G39" s="11">
        <v>241.29538448101599</v>
      </c>
      <c r="H39" s="8">
        <v>4.8167803692212401E-2</v>
      </c>
      <c r="I39" s="16">
        <v>0</v>
      </c>
      <c r="J39" s="11">
        <v>0</v>
      </c>
      <c r="K39" s="1">
        <v>0</v>
      </c>
      <c r="L39" s="1">
        <v>0</v>
      </c>
      <c r="M39" s="1">
        <v>0</v>
      </c>
    </row>
    <row r="40" spans="1:13" x14ac:dyDescent="0.3">
      <c r="A40" s="1">
        <v>2002</v>
      </c>
      <c r="B40" s="1">
        <v>12</v>
      </c>
      <c r="C40" s="8">
        <v>7.2836879213195402</v>
      </c>
      <c r="D40" s="11">
        <v>13.935052179163799</v>
      </c>
      <c r="E40" s="11">
        <v>28.5791058534417</v>
      </c>
      <c r="F40" s="11">
        <v>98.658158275254706</v>
      </c>
      <c r="G40" s="11">
        <v>102.89650652395601</v>
      </c>
      <c r="H40" s="8">
        <v>4.7446810133765498E-2</v>
      </c>
      <c r="I40" s="16">
        <v>0</v>
      </c>
      <c r="J40" s="11">
        <v>0</v>
      </c>
      <c r="K40" s="1">
        <v>1</v>
      </c>
      <c r="L40" s="1">
        <v>0</v>
      </c>
      <c r="M40" s="1">
        <v>0</v>
      </c>
    </row>
    <row r="41" spans="1:13" x14ac:dyDescent="0.3">
      <c r="A41" s="1">
        <v>2003</v>
      </c>
      <c r="B41" s="1">
        <v>1</v>
      </c>
      <c r="C41" s="8">
        <v>7.02538048021687</v>
      </c>
      <c r="D41" s="11">
        <v>13.8462502870129</v>
      </c>
      <c r="E41" s="11">
        <v>7.42548173876561</v>
      </c>
      <c r="F41" s="11">
        <v>245.996544053055</v>
      </c>
      <c r="G41" s="11">
        <v>28.5791058534417</v>
      </c>
      <c r="H41" s="8">
        <v>4.6505940013707302E-2</v>
      </c>
      <c r="I41" s="16">
        <v>0</v>
      </c>
      <c r="J41" s="11">
        <v>0</v>
      </c>
      <c r="K41" s="1">
        <v>0</v>
      </c>
      <c r="L41" s="1">
        <v>0</v>
      </c>
      <c r="M41" s="1">
        <v>0</v>
      </c>
    </row>
    <row r="42" spans="1:13" x14ac:dyDescent="0.3">
      <c r="A42" s="1">
        <v>2003</v>
      </c>
      <c r="B42" s="1">
        <v>2</v>
      </c>
      <c r="C42" s="8">
        <v>6.8116866246260104</v>
      </c>
      <c r="D42" s="11">
        <v>13.8446354931227</v>
      </c>
      <c r="E42" s="11">
        <v>34.5926675300095</v>
      </c>
      <c r="F42" s="11">
        <v>60.043965444936397</v>
      </c>
      <c r="G42" s="11">
        <v>7.42548173876561</v>
      </c>
      <c r="H42" s="8">
        <v>4.5479040113708603E-2</v>
      </c>
      <c r="I42" s="16">
        <v>0</v>
      </c>
      <c r="J42" s="11">
        <v>0</v>
      </c>
      <c r="K42" s="1">
        <v>0</v>
      </c>
      <c r="L42" s="1">
        <v>0</v>
      </c>
      <c r="M42" s="1">
        <v>0</v>
      </c>
    </row>
    <row r="43" spans="1:13" x14ac:dyDescent="0.3">
      <c r="A43" s="1">
        <v>2003</v>
      </c>
      <c r="B43" s="1">
        <v>3</v>
      </c>
      <c r="C43" s="8">
        <v>7.4028531068068997</v>
      </c>
      <c r="D43" s="11">
        <v>13.8670366588325</v>
      </c>
      <c r="E43" s="11">
        <v>126.72275025435501</v>
      </c>
      <c r="F43" s="11">
        <v>1.9420515828985201</v>
      </c>
      <c r="G43" s="11">
        <v>34.5926675300095</v>
      </c>
      <c r="H43" s="8">
        <v>4.5528296196821701E-2</v>
      </c>
      <c r="I43" s="16">
        <v>0</v>
      </c>
      <c r="J43" s="11">
        <v>0</v>
      </c>
      <c r="K43" s="1">
        <v>0</v>
      </c>
      <c r="L43" s="1">
        <v>0</v>
      </c>
      <c r="M43" s="1">
        <v>0</v>
      </c>
    </row>
    <row r="44" spans="1:13" x14ac:dyDescent="0.3">
      <c r="A44" s="1">
        <v>2003</v>
      </c>
      <c r="B44" s="1">
        <v>4</v>
      </c>
      <c r="C44" s="8">
        <v>7.2730090602069701</v>
      </c>
      <c r="D44" s="11">
        <v>13.883590493750701</v>
      </c>
      <c r="E44" s="11">
        <v>101.239243820506</v>
      </c>
      <c r="F44" s="11">
        <v>31.630166160734699</v>
      </c>
      <c r="G44" s="11">
        <v>126.72275025435501</v>
      </c>
      <c r="H44" s="8">
        <v>4.7551787243035999E-2</v>
      </c>
      <c r="I44" s="16">
        <v>0</v>
      </c>
      <c r="J44" s="11">
        <v>0</v>
      </c>
      <c r="K44" s="1">
        <v>0</v>
      </c>
      <c r="L44" s="1">
        <v>0</v>
      </c>
      <c r="M44" s="1">
        <v>0</v>
      </c>
    </row>
    <row r="45" spans="1:13" x14ac:dyDescent="0.3">
      <c r="A45" s="1">
        <v>2003</v>
      </c>
      <c r="B45" s="1">
        <v>5</v>
      </c>
      <c r="C45" s="8">
        <v>7.6168619981911299</v>
      </c>
      <c r="D45" s="11">
        <v>13.8972693396747</v>
      </c>
      <c r="E45" s="11">
        <v>229.03849999085401</v>
      </c>
      <c r="F45" s="11">
        <v>0</v>
      </c>
      <c r="G45" s="11">
        <v>101.239243820506</v>
      </c>
      <c r="H45" s="8">
        <v>4.87395400139531E-2</v>
      </c>
      <c r="I45" s="16">
        <v>0</v>
      </c>
      <c r="J45" s="11">
        <v>0</v>
      </c>
      <c r="K45" s="1">
        <v>0</v>
      </c>
      <c r="L45" s="1">
        <v>0</v>
      </c>
      <c r="M45" s="1">
        <v>0</v>
      </c>
    </row>
    <row r="46" spans="1:13" x14ac:dyDescent="0.3">
      <c r="A46" s="1">
        <v>2003</v>
      </c>
      <c r="B46" s="1">
        <v>6</v>
      </c>
      <c r="C46" s="8">
        <v>8.3224352675298991</v>
      </c>
      <c r="D46" s="11">
        <v>13.9093309912141</v>
      </c>
      <c r="E46" s="11">
        <v>254.61767797986701</v>
      </c>
      <c r="F46" s="11">
        <v>0</v>
      </c>
      <c r="G46" s="11">
        <v>229.03849999085401</v>
      </c>
      <c r="H46" s="8">
        <v>4.9399523200881597E-2</v>
      </c>
      <c r="I46" s="16">
        <v>0</v>
      </c>
      <c r="J46" s="11">
        <v>0</v>
      </c>
      <c r="K46" s="1">
        <v>0</v>
      </c>
      <c r="L46" s="1">
        <v>0</v>
      </c>
      <c r="M46" s="1">
        <v>0</v>
      </c>
    </row>
    <row r="47" spans="1:13" x14ac:dyDescent="0.3">
      <c r="A47" s="1">
        <v>2003</v>
      </c>
      <c r="B47" s="1">
        <v>7</v>
      </c>
      <c r="C47" s="8">
        <v>8.2927298654023307</v>
      </c>
      <c r="D47" s="11">
        <v>13.8947654118477</v>
      </c>
      <c r="E47" s="11">
        <v>325.17725222560301</v>
      </c>
      <c r="F47" s="11">
        <v>0</v>
      </c>
      <c r="G47" s="11">
        <v>254.61767797986701</v>
      </c>
      <c r="H47" s="8">
        <v>4.95453181071914E-2</v>
      </c>
      <c r="I47" s="16">
        <v>0</v>
      </c>
      <c r="J47" s="11">
        <v>0</v>
      </c>
      <c r="K47" s="1">
        <v>0</v>
      </c>
      <c r="L47" s="1">
        <v>0</v>
      </c>
      <c r="M47" s="1">
        <v>0</v>
      </c>
    </row>
    <row r="48" spans="1:13" x14ac:dyDescent="0.3">
      <c r="A48" s="1">
        <v>2003</v>
      </c>
      <c r="B48" s="1">
        <v>8</v>
      </c>
      <c r="C48" s="8">
        <v>8.3642739991477306</v>
      </c>
      <c r="D48" s="11">
        <v>13.9405480996375</v>
      </c>
      <c r="E48" s="11">
        <v>286.78712558059601</v>
      </c>
      <c r="F48" s="11">
        <v>0</v>
      </c>
      <c r="G48" s="11">
        <v>325.17725222560301</v>
      </c>
      <c r="H48" s="8">
        <v>4.9950538135861602E-2</v>
      </c>
      <c r="I48" s="16">
        <v>0</v>
      </c>
      <c r="J48" s="11">
        <v>0</v>
      </c>
      <c r="K48" s="1">
        <v>0</v>
      </c>
      <c r="L48" s="1">
        <v>0</v>
      </c>
      <c r="M48" s="1">
        <v>0</v>
      </c>
    </row>
    <row r="49" spans="1:13" x14ac:dyDescent="0.3">
      <c r="A49" s="1">
        <v>2003</v>
      </c>
      <c r="B49" s="1">
        <v>9</v>
      </c>
      <c r="C49" s="8">
        <v>8.4657162959184102</v>
      </c>
      <c r="D49" s="11">
        <v>14.0039322761059</v>
      </c>
      <c r="E49" s="11">
        <v>283.47610045413097</v>
      </c>
      <c r="F49" s="11">
        <v>0</v>
      </c>
      <c r="G49" s="11">
        <v>286.78712558059601</v>
      </c>
      <c r="H49" s="8">
        <v>4.9611821674506403E-2</v>
      </c>
      <c r="I49" s="16">
        <v>0</v>
      </c>
      <c r="J49" s="11">
        <v>0</v>
      </c>
      <c r="K49" s="1">
        <v>0</v>
      </c>
      <c r="L49" s="1">
        <v>0</v>
      </c>
      <c r="M49" s="1">
        <v>0</v>
      </c>
    </row>
    <row r="50" spans="1:13" x14ac:dyDescent="0.3">
      <c r="A50" s="1">
        <v>2003</v>
      </c>
      <c r="B50" s="1">
        <v>10</v>
      </c>
      <c r="C50" s="8">
        <v>8.1747409132397699</v>
      </c>
      <c r="D50" s="11">
        <v>14.0495964664442</v>
      </c>
      <c r="E50" s="11">
        <v>218.72197193363701</v>
      </c>
      <c r="F50" s="11">
        <v>0</v>
      </c>
      <c r="G50" s="11">
        <v>283.47610045413097</v>
      </c>
      <c r="H50" s="8">
        <v>4.8004650418057002E-2</v>
      </c>
      <c r="I50" s="16">
        <v>0</v>
      </c>
      <c r="J50" s="11">
        <v>0</v>
      </c>
      <c r="K50" s="1">
        <v>0</v>
      </c>
      <c r="L50" s="1">
        <v>0</v>
      </c>
      <c r="M50" s="1">
        <v>0</v>
      </c>
    </row>
    <row r="51" spans="1:13" x14ac:dyDescent="0.3">
      <c r="A51" s="1">
        <v>2003</v>
      </c>
      <c r="B51" s="1">
        <v>11</v>
      </c>
      <c r="C51" s="8">
        <v>7.7465220857516197</v>
      </c>
      <c r="D51" s="11">
        <v>14.1270640519928</v>
      </c>
      <c r="E51" s="11">
        <v>127.68754275169699</v>
      </c>
      <c r="F51" s="11">
        <v>3.8026968479157501</v>
      </c>
      <c r="G51" s="11">
        <v>218.72197193363701</v>
      </c>
      <c r="H51" s="8">
        <v>4.5707185349975997E-2</v>
      </c>
      <c r="I51" s="16">
        <v>0</v>
      </c>
      <c r="J51" s="11">
        <v>0</v>
      </c>
      <c r="K51" s="1">
        <v>0</v>
      </c>
      <c r="L51" s="1">
        <v>0</v>
      </c>
      <c r="M51" s="1">
        <v>0</v>
      </c>
    </row>
    <row r="52" spans="1:13" x14ac:dyDescent="0.3">
      <c r="A52" s="1">
        <v>2003</v>
      </c>
      <c r="B52" s="1">
        <v>12</v>
      </c>
      <c r="C52" s="8">
        <v>7.6383047755960902</v>
      </c>
      <c r="D52" s="11">
        <v>14.210022536472399</v>
      </c>
      <c r="E52" s="11">
        <v>14.0744977505974</v>
      </c>
      <c r="F52" s="11">
        <v>134.43600633983999</v>
      </c>
      <c r="G52" s="11">
        <v>127.68754275169699</v>
      </c>
      <c r="H52" s="8">
        <v>4.50872398086236E-2</v>
      </c>
      <c r="I52" s="16">
        <v>0</v>
      </c>
      <c r="J52" s="11">
        <v>0</v>
      </c>
      <c r="K52" s="1">
        <v>1</v>
      </c>
      <c r="L52" s="1">
        <v>0</v>
      </c>
      <c r="M52" s="1">
        <v>0</v>
      </c>
    </row>
    <row r="53" spans="1:13" x14ac:dyDescent="0.3">
      <c r="A53" s="1">
        <v>2004</v>
      </c>
      <c r="B53" s="1">
        <v>1</v>
      </c>
      <c r="C53" s="8">
        <v>7.1665048232150301</v>
      </c>
      <c r="D53" s="11">
        <v>14.2817641097686</v>
      </c>
      <c r="E53" s="11">
        <v>20.031091646428699</v>
      </c>
      <c r="F53" s="11">
        <v>126.503662955905</v>
      </c>
      <c r="G53" s="11">
        <v>14.0744977505974</v>
      </c>
      <c r="H53" s="8">
        <v>4.3518223969886298E-2</v>
      </c>
      <c r="I53" s="16">
        <v>0</v>
      </c>
      <c r="J53" s="11">
        <v>0</v>
      </c>
      <c r="K53" s="1">
        <v>0</v>
      </c>
      <c r="L53" s="1">
        <v>0</v>
      </c>
      <c r="M53" s="1">
        <v>0</v>
      </c>
    </row>
    <row r="54" spans="1:13" x14ac:dyDescent="0.3">
      <c r="A54" s="1">
        <v>2004</v>
      </c>
      <c r="B54" s="1">
        <v>2</v>
      </c>
      <c r="C54" s="8">
        <v>6.9407319358031696</v>
      </c>
      <c r="D54" s="11">
        <v>14.3819962504431</v>
      </c>
      <c r="E54" s="11">
        <v>31.475698022794599</v>
      </c>
      <c r="F54" s="11">
        <v>66.854512758092795</v>
      </c>
      <c r="G54" s="11">
        <v>20.031091646428699</v>
      </c>
      <c r="H54" s="8">
        <v>4.1944641251165898E-2</v>
      </c>
      <c r="I54" s="16">
        <v>0</v>
      </c>
      <c r="J54" s="11">
        <v>0</v>
      </c>
      <c r="K54" s="1">
        <v>0</v>
      </c>
      <c r="L54" s="1">
        <v>0</v>
      </c>
      <c r="M54" s="1">
        <v>0</v>
      </c>
    </row>
    <row r="55" spans="1:13" x14ac:dyDescent="0.3">
      <c r="A55" s="1">
        <v>2004</v>
      </c>
      <c r="B55" s="1">
        <v>3</v>
      </c>
      <c r="C55" s="8">
        <v>7.00443976323273</v>
      </c>
      <c r="D55" s="11">
        <v>14.479698058988401</v>
      </c>
      <c r="E55" s="11">
        <v>47.378988834675603</v>
      </c>
      <c r="F55" s="11">
        <v>40.944133276448497</v>
      </c>
      <c r="G55" s="11">
        <v>31.475698022794599</v>
      </c>
      <c r="H55" s="8">
        <v>4.1678871267769597E-2</v>
      </c>
      <c r="I55" s="16">
        <v>0</v>
      </c>
      <c r="J55" s="11">
        <v>0</v>
      </c>
      <c r="K55" s="1">
        <v>0</v>
      </c>
      <c r="L55" s="1">
        <v>0</v>
      </c>
      <c r="M55" s="1">
        <v>0</v>
      </c>
    </row>
    <row r="56" spans="1:13" x14ac:dyDescent="0.3">
      <c r="A56" s="1">
        <v>2004</v>
      </c>
      <c r="B56" s="1">
        <v>4</v>
      </c>
      <c r="C56" s="8">
        <v>6.8176382711928403</v>
      </c>
      <c r="D56" s="11">
        <v>14.6081741027907</v>
      </c>
      <c r="E56" s="11">
        <v>76.623329848907801</v>
      </c>
      <c r="F56" s="11">
        <v>33.968219130981602</v>
      </c>
      <c r="G56" s="11">
        <v>47.378988834675603</v>
      </c>
      <c r="H56" s="8">
        <v>4.3448936614240499E-2</v>
      </c>
      <c r="I56" s="16">
        <v>0</v>
      </c>
      <c r="J56" s="11">
        <v>0</v>
      </c>
      <c r="K56" s="1">
        <v>0</v>
      </c>
      <c r="L56" s="1">
        <v>0</v>
      </c>
      <c r="M56" s="1">
        <v>0</v>
      </c>
    </row>
    <row r="57" spans="1:13" x14ac:dyDescent="0.3">
      <c r="A57" s="1">
        <v>2004</v>
      </c>
      <c r="B57" s="1">
        <v>5</v>
      </c>
      <c r="C57" s="8">
        <v>7.3828333636202403</v>
      </c>
      <c r="D57" s="11">
        <v>14.6631705534469</v>
      </c>
      <c r="E57" s="11">
        <v>132.541666666667</v>
      </c>
      <c r="F57" s="11">
        <v>13.8333333333333</v>
      </c>
      <c r="G57" s="11">
        <v>76.623329848907801</v>
      </c>
      <c r="H57" s="8">
        <v>4.4893508069869303E-2</v>
      </c>
      <c r="I57" s="16">
        <v>0</v>
      </c>
      <c r="J57" s="11">
        <v>0</v>
      </c>
      <c r="K57" s="1">
        <v>0</v>
      </c>
      <c r="L57" s="1">
        <v>0</v>
      </c>
      <c r="M57" s="1">
        <v>0</v>
      </c>
    </row>
    <row r="58" spans="1:13" x14ac:dyDescent="0.3">
      <c r="A58" s="1">
        <v>2004</v>
      </c>
      <c r="B58" s="1">
        <v>6</v>
      </c>
      <c r="C58" s="8">
        <v>8.3056127301734897</v>
      </c>
      <c r="D58" s="11">
        <v>14.708006629262099</v>
      </c>
      <c r="E58" s="11">
        <v>321.97639370827602</v>
      </c>
      <c r="F58" s="11">
        <v>0</v>
      </c>
      <c r="G58" s="11">
        <v>132.541666666667</v>
      </c>
      <c r="H58" s="8">
        <v>4.5233983778134701E-2</v>
      </c>
      <c r="I58" s="16">
        <v>0</v>
      </c>
      <c r="J58" s="11">
        <v>0</v>
      </c>
      <c r="K58" s="1">
        <v>0</v>
      </c>
      <c r="L58" s="1">
        <v>0</v>
      </c>
      <c r="M58" s="1">
        <v>0</v>
      </c>
    </row>
    <row r="59" spans="1:13" x14ac:dyDescent="0.3">
      <c r="A59" s="1">
        <v>2004</v>
      </c>
      <c r="B59" s="1">
        <v>7</v>
      </c>
      <c r="C59" s="8">
        <v>8.6638766080090495</v>
      </c>
      <c r="D59" s="11">
        <v>14.730809531756099</v>
      </c>
      <c r="E59" s="11">
        <v>310.78597872370301</v>
      </c>
      <c r="F59" s="11">
        <v>0</v>
      </c>
      <c r="G59" s="11">
        <v>321.97639370827602</v>
      </c>
      <c r="H59" s="8">
        <v>4.4877460486019899E-2</v>
      </c>
      <c r="I59" s="16">
        <v>0</v>
      </c>
      <c r="J59" s="11">
        <v>0</v>
      </c>
      <c r="K59" s="1">
        <v>0</v>
      </c>
      <c r="L59" s="1">
        <v>0</v>
      </c>
      <c r="M59" s="1">
        <v>0</v>
      </c>
    </row>
    <row r="60" spans="1:13" x14ac:dyDescent="0.3">
      <c r="A60" s="1">
        <v>2004</v>
      </c>
      <c r="B60" s="1">
        <v>8</v>
      </c>
      <c r="C60" s="8">
        <v>8.10476240408763</v>
      </c>
      <c r="D60" s="11">
        <v>14.811843893286699</v>
      </c>
      <c r="E60" s="11">
        <v>298.97119275729199</v>
      </c>
      <c r="F60" s="11">
        <v>0</v>
      </c>
      <c r="G60" s="11">
        <v>310.78597872370301</v>
      </c>
      <c r="H60" s="8">
        <v>4.4414764723519698E-2</v>
      </c>
      <c r="I60" s="16">
        <v>0</v>
      </c>
      <c r="J60" s="11">
        <v>0</v>
      </c>
      <c r="K60" s="1">
        <v>0</v>
      </c>
      <c r="L60" s="1">
        <v>0</v>
      </c>
      <c r="M60" s="1">
        <v>0</v>
      </c>
    </row>
    <row r="61" spans="1:13" x14ac:dyDescent="0.3">
      <c r="A61" s="1">
        <v>2004</v>
      </c>
      <c r="B61" s="1">
        <v>9</v>
      </c>
      <c r="C61" s="8">
        <v>7.95889722391418</v>
      </c>
      <c r="D61" s="11">
        <v>14.9040284994333</v>
      </c>
      <c r="E61" s="11">
        <v>298.37371125733699</v>
      </c>
      <c r="F61" s="11">
        <v>0</v>
      </c>
      <c r="G61" s="11">
        <v>298.97119275729199</v>
      </c>
      <c r="H61" s="8">
        <v>4.6200402561048799E-2</v>
      </c>
      <c r="I61" s="16">
        <v>0</v>
      </c>
      <c r="J61" s="11">
        <v>0</v>
      </c>
      <c r="K61" s="1">
        <v>0</v>
      </c>
      <c r="L61" s="1">
        <v>0</v>
      </c>
      <c r="M61" s="1">
        <v>0</v>
      </c>
    </row>
    <row r="62" spans="1:13" x14ac:dyDescent="0.3">
      <c r="A62" s="1">
        <v>2004</v>
      </c>
      <c r="B62" s="1">
        <v>10</v>
      </c>
      <c r="C62" s="8">
        <v>7.9316069517846799</v>
      </c>
      <c r="D62" s="11">
        <v>15.0203082703294</v>
      </c>
      <c r="E62" s="11">
        <v>180.78962868374001</v>
      </c>
      <c r="F62" s="11">
        <v>1.5483013370432901</v>
      </c>
      <c r="G62" s="11">
        <v>298.37371125733699</v>
      </c>
      <c r="H62" s="8">
        <v>5.0813639318803901E-2</v>
      </c>
      <c r="I62" s="16">
        <v>0</v>
      </c>
      <c r="J62" s="11">
        <v>0</v>
      </c>
      <c r="K62" s="1">
        <v>0</v>
      </c>
      <c r="L62" s="1">
        <v>0</v>
      </c>
      <c r="M62" s="1">
        <v>0</v>
      </c>
    </row>
    <row r="63" spans="1:13" x14ac:dyDescent="0.3">
      <c r="A63" s="1">
        <v>2004</v>
      </c>
      <c r="B63" s="1">
        <v>11</v>
      </c>
      <c r="C63" s="8">
        <v>7.76482844353243</v>
      </c>
      <c r="D63" s="11">
        <v>15.0768980247034</v>
      </c>
      <c r="E63" s="11">
        <v>89.155191325227904</v>
      </c>
      <c r="F63" s="11">
        <v>9.2038748488385398</v>
      </c>
      <c r="G63" s="11">
        <v>180.78962868374001</v>
      </c>
      <c r="H63" s="8">
        <v>4.7900511698605597E-2</v>
      </c>
      <c r="I63" s="16">
        <v>0</v>
      </c>
      <c r="J63" s="11">
        <v>0</v>
      </c>
      <c r="K63" s="1">
        <v>0</v>
      </c>
      <c r="L63" s="1">
        <v>0</v>
      </c>
      <c r="M63" s="1">
        <v>0</v>
      </c>
    </row>
    <row r="64" spans="1:13" x14ac:dyDescent="0.3">
      <c r="A64" s="1">
        <v>2004</v>
      </c>
      <c r="B64" s="1">
        <v>12</v>
      </c>
      <c r="C64" s="8">
        <v>7.75150182229783</v>
      </c>
      <c r="D64" s="11">
        <v>15.116252376852101</v>
      </c>
      <c r="E64" s="11">
        <v>28.518350539545999</v>
      </c>
      <c r="F64" s="11">
        <v>104.786846075692</v>
      </c>
      <c r="G64" s="11">
        <v>89.155191325227904</v>
      </c>
      <c r="H64" s="8">
        <v>4.8636707774539503E-2</v>
      </c>
      <c r="I64" s="16">
        <v>0</v>
      </c>
      <c r="J64" s="11">
        <v>0</v>
      </c>
      <c r="K64" s="1">
        <v>1</v>
      </c>
      <c r="L64" s="1">
        <v>0</v>
      </c>
      <c r="M64" s="1">
        <v>0</v>
      </c>
    </row>
    <row r="65" spans="1:13" x14ac:dyDescent="0.3">
      <c r="A65" s="1">
        <v>2005</v>
      </c>
      <c r="B65" s="1">
        <v>1</v>
      </c>
      <c r="C65" s="8">
        <v>7.4164000496245803</v>
      </c>
      <c r="D65" s="11">
        <v>15.153674580575601</v>
      </c>
      <c r="E65" s="11">
        <v>23.8760854636297</v>
      </c>
      <c r="F65" s="11">
        <v>103.06719856740099</v>
      </c>
      <c r="G65" s="11">
        <v>28.518350539545999</v>
      </c>
      <c r="H65" s="8">
        <v>4.5564860891584902E-2</v>
      </c>
      <c r="I65" s="16">
        <v>0</v>
      </c>
      <c r="J65" s="11">
        <v>0</v>
      </c>
      <c r="K65" s="1">
        <v>0</v>
      </c>
      <c r="L65" s="1">
        <v>0</v>
      </c>
      <c r="M65" s="1">
        <v>0</v>
      </c>
    </row>
    <row r="66" spans="1:13" x14ac:dyDescent="0.3">
      <c r="A66" s="1">
        <v>2005</v>
      </c>
      <c r="B66" s="1">
        <v>2</v>
      </c>
      <c r="C66" s="8">
        <v>6.8593264890595496</v>
      </c>
      <c r="D66" s="11">
        <v>15.199400404569699</v>
      </c>
      <c r="E66" s="11">
        <v>14.7795733714481</v>
      </c>
      <c r="F66" s="11">
        <v>89.232534046683995</v>
      </c>
      <c r="G66" s="11">
        <v>23.8760854636297</v>
      </c>
      <c r="H66" s="8">
        <v>4.3875822413682097E-2</v>
      </c>
      <c r="I66" s="16">
        <v>0</v>
      </c>
      <c r="J66" s="11">
        <v>0</v>
      </c>
      <c r="K66" s="1">
        <v>0</v>
      </c>
      <c r="L66" s="1">
        <v>0</v>
      </c>
      <c r="M66" s="1">
        <v>0</v>
      </c>
    </row>
    <row r="67" spans="1:13" x14ac:dyDescent="0.3">
      <c r="A67" s="1">
        <v>2005</v>
      </c>
      <c r="B67" s="1">
        <v>3</v>
      </c>
      <c r="C67" s="8">
        <v>6.8271707914054502</v>
      </c>
      <c r="D67" s="11">
        <v>15.2576287940886</v>
      </c>
      <c r="E67" s="11">
        <v>55.0400394605428</v>
      </c>
      <c r="F67" s="11">
        <v>78.940445069901102</v>
      </c>
      <c r="G67" s="11">
        <v>14.7795733714481</v>
      </c>
      <c r="H67" s="8">
        <v>4.4280702831531397E-2</v>
      </c>
      <c r="I67" s="16">
        <v>0</v>
      </c>
      <c r="J67" s="11">
        <v>0</v>
      </c>
      <c r="K67" s="1">
        <v>0</v>
      </c>
      <c r="L67" s="1">
        <v>0</v>
      </c>
      <c r="M67" s="1">
        <v>0</v>
      </c>
    </row>
    <row r="68" spans="1:13" x14ac:dyDescent="0.3">
      <c r="A68" s="1">
        <v>2005</v>
      </c>
      <c r="B68" s="1">
        <v>4</v>
      </c>
      <c r="C68" s="8">
        <v>7.0166724269844503</v>
      </c>
      <c r="D68" s="11">
        <v>15.2995119978894</v>
      </c>
      <c r="E68" s="11">
        <v>68.851319402389507</v>
      </c>
      <c r="F68" s="11">
        <v>27.3795994732941</v>
      </c>
      <c r="G68" s="11">
        <v>55.0400394605428</v>
      </c>
      <c r="H68" s="8">
        <v>4.5568398535560002E-2</v>
      </c>
      <c r="I68" s="16">
        <v>0</v>
      </c>
      <c r="J68" s="11">
        <v>0</v>
      </c>
      <c r="K68" s="1">
        <v>0</v>
      </c>
      <c r="L68" s="1">
        <v>0</v>
      </c>
      <c r="M68" s="1">
        <v>0</v>
      </c>
    </row>
    <row r="69" spans="1:13" x14ac:dyDescent="0.3">
      <c r="A69" s="1">
        <v>2005</v>
      </c>
      <c r="B69" s="1">
        <v>5</v>
      </c>
      <c r="C69" s="8">
        <v>7.3639662670820796</v>
      </c>
      <c r="D69" s="11">
        <v>15.3838326259739</v>
      </c>
      <c r="E69" s="11">
        <v>151.25206791620701</v>
      </c>
      <c r="F69" s="11">
        <v>0.74866386225453296</v>
      </c>
      <c r="G69" s="11">
        <v>68.851319402389507</v>
      </c>
      <c r="H69" s="8">
        <v>4.5987293451361599E-2</v>
      </c>
      <c r="I69" s="16">
        <v>0</v>
      </c>
      <c r="J69" s="11">
        <v>0</v>
      </c>
      <c r="K69" s="1">
        <v>0</v>
      </c>
      <c r="L69" s="1">
        <v>0</v>
      </c>
      <c r="M69" s="1">
        <v>0</v>
      </c>
    </row>
    <row r="70" spans="1:13" x14ac:dyDescent="0.3">
      <c r="A70" s="1">
        <v>2005</v>
      </c>
      <c r="B70" s="1">
        <v>6</v>
      </c>
      <c r="C70" s="8">
        <v>8.1922862583981395</v>
      </c>
      <c r="D70" s="11">
        <v>15.4604225593637</v>
      </c>
      <c r="E70" s="11">
        <v>245.31806466596601</v>
      </c>
      <c r="F70" s="11">
        <v>0</v>
      </c>
      <c r="G70" s="11">
        <v>151.25206791620701</v>
      </c>
      <c r="H70" s="8">
        <v>4.6651790156971698E-2</v>
      </c>
      <c r="I70" s="16">
        <v>0</v>
      </c>
      <c r="J70" s="11">
        <v>0</v>
      </c>
      <c r="K70" s="1">
        <v>0</v>
      </c>
      <c r="L70" s="1">
        <v>0</v>
      </c>
      <c r="M70" s="1">
        <v>0</v>
      </c>
    </row>
    <row r="71" spans="1:13" x14ac:dyDescent="0.3">
      <c r="A71" s="1">
        <v>2005</v>
      </c>
      <c r="B71" s="1">
        <v>7</v>
      </c>
      <c r="C71" s="8">
        <v>8.58854524938703</v>
      </c>
      <c r="D71" s="11">
        <v>15.584723766540799</v>
      </c>
      <c r="E71" s="11">
        <v>350.24389077364799</v>
      </c>
      <c r="F71" s="11">
        <v>0</v>
      </c>
      <c r="G71" s="11">
        <v>245.31806466596601</v>
      </c>
      <c r="H71" s="8">
        <v>4.7034586211820599E-2</v>
      </c>
      <c r="I71" s="16">
        <v>0</v>
      </c>
      <c r="J71" s="11">
        <v>0</v>
      </c>
      <c r="K71" s="1">
        <v>0</v>
      </c>
      <c r="L71" s="1">
        <v>0</v>
      </c>
      <c r="M71" s="1">
        <v>0</v>
      </c>
    </row>
    <row r="72" spans="1:13" x14ac:dyDescent="0.3">
      <c r="A72" s="1">
        <v>2005</v>
      </c>
      <c r="B72" s="1">
        <v>8</v>
      </c>
      <c r="C72" s="8">
        <v>8.6308451735466907</v>
      </c>
      <c r="D72" s="11">
        <v>15.5903270302019</v>
      </c>
      <c r="E72" s="11">
        <v>362.78163077883301</v>
      </c>
      <c r="F72" s="11">
        <v>0</v>
      </c>
      <c r="G72" s="11">
        <v>350.24389077364799</v>
      </c>
      <c r="H72" s="8">
        <v>4.6455710726386601E-2</v>
      </c>
      <c r="I72" s="16">
        <v>0</v>
      </c>
      <c r="J72" s="11">
        <v>0</v>
      </c>
      <c r="K72" s="1">
        <v>0</v>
      </c>
      <c r="L72" s="1">
        <v>0</v>
      </c>
      <c r="M72" s="1">
        <v>0</v>
      </c>
    </row>
    <row r="73" spans="1:13" x14ac:dyDescent="0.3">
      <c r="A73" s="1">
        <v>2005</v>
      </c>
      <c r="B73" s="1">
        <v>9</v>
      </c>
      <c r="C73" s="8">
        <v>8.8295498915493003</v>
      </c>
      <c r="D73" s="11">
        <v>15.5910880361919</v>
      </c>
      <c r="E73" s="11">
        <v>314.84266769791299</v>
      </c>
      <c r="F73" s="11">
        <v>0</v>
      </c>
      <c r="G73" s="11">
        <v>362.78163077883301</v>
      </c>
      <c r="H73" s="8">
        <v>4.7367603057266797E-2</v>
      </c>
      <c r="I73" s="16">
        <v>0</v>
      </c>
      <c r="J73" s="11">
        <v>0</v>
      </c>
      <c r="K73" s="1">
        <v>0</v>
      </c>
      <c r="L73" s="1">
        <v>0</v>
      </c>
      <c r="M73" s="1">
        <v>0</v>
      </c>
    </row>
    <row r="74" spans="1:13" x14ac:dyDescent="0.3">
      <c r="A74" s="1">
        <v>2005</v>
      </c>
      <c r="B74" s="1">
        <v>10</v>
      </c>
      <c r="C74" s="8">
        <v>8.2724080409270293</v>
      </c>
      <c r="D74" s="11">
        <v>15.5084044254513</v>
      </c>
      <c r="E74" s="11">
        <v>213.78666923833501</v>
      </c>
      <c r="F74" s="11">
        <v>13.194028518195701</v>
      </c>
      <c r="G74" s="11">
        <v>314.84266769791299</v>
      </c>
      <c r="H74" s="8">
        <v>4.8381142126394903E-2</v>
      </c>
      <c r="I74" s="16">
        <v>0</v>
      </c>
      <c r="J74" s="11">
        <v>0</v>
      </c>
      <c r="K74" s="1">
        <v>0</v>
      </c>
      <c r="L74" s="1">
        <v>0</v>
      </c>
      <c r="M74" s="1">
        <v>0</v>
      </c>
    </row>
    <row r="75" spans="1:13" x14ac:dyDescent="0.3">
      <c r="A75" s="1">
        <v>2005</v>
      </c>
      <c r="B75" s="1">
        <v>11</v>
      </c>
      <c r="C75" s="8">
        <v>6.8698357866366502</v>
      </c>
      <c r="D75" s="11">
        <v>15.6258325804327</v>
      </c>
      <c r="E75" s="11">
        <v>86.269684929734197</v>
      </c>
      <c r="F75" s="11">
        <v>16.321364947120799</v>
      </c>
      <c r="G75" s="11">
        <v>213.78666923833501</v>
      </c>
      <c r="H75" s="8">
        <v>4.7612308680719001E-2</v>
      </c>
      <c r="I75" s="16">
        <v>1</v>
      </c>
      <c r="J75" s="11">
        <v>0</v>
      </c>
      <c r="K75" s="1">
        <v>0</v>
      </c>
      <c r="L75" s="1">
        <v>0</v>
      </c>
      <c r="M75" s="1">
        <v>0</v>
      </c>
    </row>
    <row r="76" spans="1:13" x14ac:dyDescent="0.3">
      <c r="A76" s="1">
        <v>2005</v>
      </c>
      <c r="B76" s="1">
        <v>12</v>
      </c>
      <c r="C76" s="8">
        <v>7.5861081725333701</v>
      </c>
      <c r="D76" s="11">
        <v>15.781760890782699</v>
      </c>
      <c r="E76" s="11">
        <v>18.7472570042207</v>
      </c>
      <c r="F76" s="11">
        <v>91.720784858468505</v>
      </c>
      <c r="G76" s="11">
        <v>86.269684929734197</v>
      </c>
      <c r="H76" s="8">
        <v>4.8575442978690202E-2</v>
      </c>
      <c r="I76" s="16">
        <v>0</v>
      </c>
      <c r="J76" s="11">
        <v>0</v>
      </c>
      <c r="K76" s="1">
        <v>1</v>
      </c>
      <c r="L76" s="1">
        <v>0</v>
      </c>
      <c r="M76" s="1">
        <v>0</v>
      </c>
    </row>
    <row r="77" spans="1:13" x14ac:dyDescent="0.3">
      <c r="A77" s="1">
        <v>2006</v>
      </c>
      <c r="B77" s="1">
        <v>1</v>
      </c>
      <c r="C77" s="8">
        <v>7.3917152322072903</v>
      </c>
      <c r="D77" s="11">
        <v>15.980363184620799</v>
      </c>
      <c r="E77" s="11">
        <v>28.909164099402901</v>
      </c>
      <c r="F77" s="11">
        <v>97.428794389005006</v>
      </c>
      <c r="G77" s="11">
        <v>18.7472570042207</v>
      </c>
      <c r="H77" s="8">
        <v>5.0103954100900003E-2</v>
      </c>
      <c r="I77" s="16">
        <v>0</v>
      </c>
      <c r="J77" s="11">
        <v>0</v>
      </c>
      <c r="K77" s="1">
        <v>0</v>
      </c>
      <c r="L77" s="1">
        <v>0</v>
      </c>
      <c r="M77" s="1">
        <v>0</v>
      </c>
    </row>
    <row r="78" spans="1:13" x14ac:dyDescent="0.3">
      <c r="A78" s="1">
        <v>2006</v>
      </c>
      <c r="B78" s="1">
        <v>2</v>
      </c>
      <c r="C78" s="8">
        <v>6.7969721065559101</v>
      </c>
      <c r="D78" s="11">
        <v>16.069689453239501</v>
      </c>
      <c r="E78" s="11">
        <v>23.1833740330379</v>
      </c>
      <c r="F78" s="11">
        <v>112.935153439449</v>
      </c>
      <c r="G78" s="11">
        <v>28.909164099402901</v>
      </c>
      <c r="H78" s="8">
        <v>4.8708324748661401E-2</v>
      </c>
      <c r="I78" s="16">
        <v>0</v>
      </c>
      <c r="J78" s="11">
        <v>0</v>
      </c>
      <c r="K78" s="1">
        <v>0</v>
      </c>
      <c r="L78" s="1">
        <v>0</v>
      </c>
      <c r="M78" s="1">
        <v>0</v>
      </c>
    </row>
    <row r="79" spans="1:13" x14ac:dyDescent="0.3">
      <c r="A79" s="1">
        <v>2006</v>
      </c>
      <c r="B79" s="1">
        <v>3</v>
      </c>
      <c r="C79" s="8">
        <v>6.8677053137456099</v>
      </c>
      <c r="D79" s="11">
        <v>16.113922781032901</v>
      </c>
      <c r="E79" s="11">
        <v>48.305720486185002</v>
      </c>
      <c r="F79" s="11">
        <v>53.937454003297702</v>
      </c>
      <c r="G79" s="11">
        <v>23.1833740330379</v>
      </c>
      <c r="H79" s="8">
        <v>4.8681656630053201E-2</v>
      </c>
      <c r="I79" s="16">
        <v>0</v>
      </c>
      <c r="J79" s="11">
        <v>0</v>
      </c>
      <c r="K79" s="1">
        <v>0</v>
      </c>
      <c r="L79" s="1">
        <v>0</v>
      </c>
      <c r="M79" s="1">
        <v>0</v>
      </c>
    </row>
    <row r="80" spans="1:13" x14ac:dyDescent="0.3">
      <c r="A80" s="1">
        <v>2006</v>
      </c>
      <c r="B80" s="1">
        <v>4</v>
      </c>
      <c r="C80" s="8">
        <v>7.2006870911047898</v>
      </c>
      <c r="D80" s="11">
        <v>16.195873390126401</v>
      </c>
      <c r="E80" s="11">
        <v>131.371098158753</v>
      </c>
      <c r="F80" s="11">
        <v>3.2911340818536599</v>
      </c>
      <c r="G80" s="11">
        <v>48.305720486185002</v>
      </c>
      <c r="H80" s="8">
        <v>5.0659415240046198E-2</v>
      </c>
      <c r="I80" s="16">
        <v>0</v>
      </c>
      <c r="J80" s="11">
        <v>0</v>
      </c>
      <c r="K80" s="1">
        <v>0</v>
      </c>
      <c r="L80" s="1">
        <v>0</v>
      </c>
      <c r="M80" s="1">
        <v>0</v>
      </c>
    </row>
    <row r="81" spans="1:15" x14ac:dyDescent="0.3">
      <c r="A81" s="1">
        <v>2006</v>
      </c>
      <c r="B81" s="1">
        <v>5</v>
      </c>
      <c r="C81" s="8">
        <v>7.6360584046539302</v>
      </c>
      <c r="D81" s="11">
        <v>16.214127166397699</v>
      </c>
      <c r="E81" s="11">
        <v>175.98982638467999</v>
      </c>
      <c r="F81" s="11">
        <v>1.3345106448641499</v>
      </c>
      <c r="G81" s="11">
        <v>131.371098158753</v>
      </c>
      <c r="H81" s="8">
        <v>5.1265006674686898E-2</v>
      </c>
      <c r="I81" s="16">
        <v>0</v>
      </c>
      <c r="J81" s="11">
        <v>0</v>
      </c>
      <c r="K81" s="1">
        <v>0</v>
      </c>
      <c r="L81" s="1">
        <v>0</v>
      </c>
      <c r="M81" s="1">
        <v>0</v>
      </c>
    </row>
    <row r="82" spans="1:15" x14ac:dyDescent="0.3">
      <c r="A82" s="1">
        <v>2006</v>
      </c>
      <c r="B82" s="1">
        <v>6</v>
      </c>
      <c r="C82" s="8">
        <v>8.2414855939452103</v>
      </c>
      <c r="D82" s="11">
        <v>16.2316385283617</v>
      </c>
      <c r="E82" s="11">
        <v>282.664422847433</v>
      </c>
      <c r="F82" s="11">
        <v>0</v>
      </c>
      <c r="G82" s="11">
        <v>175.98982638467999</v>
      </c>
      <c r="H82" s="8">
        <v>5.2349335593288103E-2</v>
      </c>
      <c r="I82" s="16">
        <v>0</v>
      </c>
      <c r="J82" s="11">
        <v>0</v>
      </c>
      <c r="K82" s="1">
        <v>0</v>
      </c>
      <c r="L82" s="1">
        <v>0</v>
      </c>
      <c r="M82" s="1">
        <v>0</v>
      </c>
    </row>
    <row r="83" spans="1:15" x14ac:dyDescent="0.3">
      <c r="A83" s="1">
        <v>2006</v>
      </c>
      <c r="B83" s="1">
        <v>7</v>
      </c>
      <c r="C83" s="8">
        <v>8.4957265705748597</v>
      </c>
      <c r="D83" s="11">
        <v>16.243812249210599</v>
      </c>
      <c r="E83" s="11">
        <v>283.18637978196102</v>
      </c>
      <c r="F83" s="11">
        <v>0</v>
      </c>
      <c r="G83" s="11">
        <v>282.664422847433</v>
      </c>
      <c r="H83" s="8">
        <v>5.3049525644473301E-2</v>
      </c>
      <c r="I83" s="16">
        <v>0</v>
      </c>
      <c r="J83" s="11">
        <v>0</v>
      </c>
      <c r="K83" s="1">
        <v>0</v>
      </c>
      <c r="L83" s="1">
        <v>0</v>
      </c>
      <c r="M83" s="1">
        <v>0</v>
      </c>
    </row>
    <row r="84" spans="1:15" x14ac:dyDescent="0.3">
      <c r="A84" s="1">
        <v>2006</v>
      </c>
      <c r="B84" s="1">
        <v>8</v>
      </c>
      <c r="C84" s="8">
        <v>8.4593203105637897</v>
      </c>
      <c r="D84" s="11">
        <v>16.269917469366799</v>
      </c>
      <c r="E84" s="11">
        <v>331.12711884634399</v>
      </c>
      <c r="F84" s="11">
        <v>0</v>
      </c>
      <c r="G84" s="11">
        <v>283.18637978196102</v>
      </c>
      <c r="H84" s="8">
        <v>5.2396590949490403E-2</v>
      </c>
      <c r="I84" s="16">
        <v>0</v>
      </c>
      <c r="J84" s="11">
        <v>0</v>
      </c>
      <c r="K84" s="1">
        <v>0</v>
      </c>
      <c r="L84" s="1">
        <v>0</v>
      </c>
      <c r="M84" s="1">
        <v>0</v>
      </c>
    </row>
    <row r="85" spans="1:15" x14ac:dyDescent="0.3">
      <c r="A85" s="1">
        <v>2006</v>
      </c>
      <c r="B85" s="1">
        <v>9</v>
      </c>
      <c r="C85" s="8">
        <v>8.5058547856600395</v>
      </c>
      <c r="D85" s="11">
        <v>16.297119471741599</v>
      </c>
      <c r="E85" s="11">
        <v>281.34908990001998</v>
      </c>
      <c r="F85" s="11">
        <v>0</v>
      </c>
      <c r="G85" s="11">
        <v>331.12711884634399</v>
      </c>
      <c r="H85" s="8">
        <v>5.2293195686001701E-2</v>
      </c>
      <c r="I85" s="16">
        <v>0</v>
      </c>
      <c r="J85" s="11">
        <v>0</v>
      </c>
      <c r="K85" s="1">
        <v>0</v>
      </c>
      <c r="L85" s="1">
        <v>0</v>
      </c>
      <c r="M85" s="1">
        <v>0</v>
      </c>
    </row>
    <row r="86" spans="1:15" x14ac:dyDescent="0.3">
      <c r="A86" s="1">
        <v>2006</v>
      </c>
      <c r="B86" s="1">
        <v>10</v>
      </c>
      <c r="C86" s="8">
        <v>8.1764870313478202</v>
      </c>
      <c r="D86" s="11">
        <v>16.338409036381499</v>
      </c>
      <c r="E86" s="11">
        <v>200.08235502539401</v>
      </c>
      <c r="F86" s="11">
        <v>6.3831438681242698</v>
      </c>
      <c r="G86" s="11">
        <v>281.34908990001998</v>
      </c>
      <c r="H86" s="8">
        <v>5.2446999160492301E-2</v>
      </c>
      <c r="I86" s="16">
        <v>0</v>
      </c>
      <c r="J86" s="11">
        <v>0</v>
      </c>
      <c r="K86" s="1">
        <v>0</v>
      </c>
      <c r="L86" s="1">
        <v>0</v>
      </c>
      <c r="M86" s="1">
        <v>0</v>
      </c>
    </row>
    <row r="87" spans="1:15" x14ac:dyDescent="0.3">
      <c r="A87" s="1">
        <v>2006</v>
      </c>
      <c r="B87" s="1">
        <v>11</v>
      </c>
      <c r="C87" s="8">
        <v>7.6151905352935501</v>
      </c>
      <c r="D87" s="11">
        <v>16.350606336967299</v>
      </c>
      <c r="E87" s="11">
        <v>70.369461474225503</v>
      </c>
      <c r="F87" s="11">
        <v>58.535259966685203</v>
      </c>
      <c r="G87" s="11">
        <v>200.08235502539401</v>
      </c>
      <c r="H87" s="8">
        <v>5.0610363463441901E-2</v>
      </c>
      <c r="I87" s="16">
        <v>0</v>
      </c>
      <c r="J87" s="11">
        <v>0</v>
      </c>
      <c r="K87" s="1">
        <v>0</v>
      </c>
      <c r="L87" s="1">
        <v>0</v>
      </c>
      <c r="M87" s="1">
        <v>0</v>
      </c>
    </row>
    <row r="88" spans="1:15" x14ac:dyDescent="0.3">
      <c r="A88" s="1">
        <v>2006</v>
      </c>
      <c r="B88" s="1">
        <v>12</v>
      </c>
      <c r="C88" s="8">
        <v>7.4864058387835497</v>
      </c>
      <c r="D88" s="11">
        <v>16.348697628240799</v>
      </c>
      <c r="E88" s="11">
        <v>62.717743760791599</v>
      </c>
      <c r="F88" s="11">
        <v>22.4545864160904</v>
      </c>
      <c r="G88" s="11">
        <v>70.369461474225503</v>
      </c>
      <c r="H88" s="8">
        <v>4.9744220592435398E-2</v>
      </c>
      <c r="I88" s="16">
        <v>0</v>
      </c>
      <c r="J88" s="11">
        <v>0</v>
      </c>
      <c r="K88" s="1">
        <v>1</v>
      </c>
      <c r="L88" s="1">
        <v>0</v>
      </c>
      <c r="M88" s="1">
        <v>0</v>
      </c>
    </row>
    <row r="89" spans="1:15" x14ac:dyDescent="0.3">
      <c r="A89" s="1">
        <v>2007</v>
      </c>
      <c r="B89" s="1">
        <v>1</v>
      </c>
      <c r="C89" s="8">
        <v>8.0039258668554503</v>
      </c>
      <c r="D89" s="11">
        <v>16.378702057680201</v>
      </c>
      <c r="E89" s="11">
        <v>55.445797060494201</v>
      </c>
      <c r="F89" s="11">
        <v>29.066470365817398</v>
      </c>
      <c r="G89" s="11">
        <v>62.717743760791599</v>
      </c>
      <c r="H89" s="8">
        <v>4.9286432772947399E-2</v>
      </c>
      <c r="I89" s="16">
        <v>0</v>
      </c>
      <c r="J89" s="11">
        <v>1</v>
      </c>
      <c r="K89" s="1">
        <v>0</v>
      </c>
      <c r="L89" s="1">
        <v>0</v>
      </c>
      <c r="M89" s="1">
        <v>0</v>
      </c>
      <c r="O89" s="19">
        <f>+D89-'[1]Commercial Sales Model'!E14</f>
        <v>3.5527136788005009E-14</v>
      </c>
    </row>
    <row r="90" spans="1:15" x14ac:dyDescent="0.3">
      <c r="A90" s="1">
        <v>2007</v>
      </c>
      <c r="B90" s="1">
        <v>2</v>
      </c>
      <c r="C90" s="8">
        <v>6.89377802702547</v>
      </c>
      <c r="D90" s="11">
        <v>16.340260278526099</v>
      </c>
      <c r="E90" s="11">
        <v>21.083467052824901</v>
      </c>
      <c r="F90" s="11">
        <v>128.539593340371</v>
      </c>
      <c r="G90" s="11">
        <v>55.445797060494201</v>
      </c>
      <c r="H90" s="8">
        <v>4.7943692363019902E-2</v>
      </c>
      <c r="I90" s="16">
        <v>0</v>
      </c>
      <c r="J90" s="11">
        <v>0</v>
      </c>
      <c r="K90" s="1">
        <v>0</v>
      </c>
      <c r="L90" s="1">
        <v>0</v>
      </c>
      <c r="M90" s="1">
        <v>0</v>
      </c>
      <c r="O90" s="19">
        <f>+D90-'[1]Commercial Sales Model'!E15</f>
        <v>0</v>
      </c>
    </row>
    <row r="91" spans="1:15" x14ac:dyDescent="0.3">
      <c r="A91" s="1">
        <v>2007</v>
      </c>
      <c r="B91" s="1">
        <v>3</v>
      </c>
      <c r="C91" s="8">
        <v>6.8866346854108196</v>
      </c>
      <c r="D91" s="11">
        <v>16.291080331476198</v>
      </c>
      <c r="E91" s="11">
        <v>64.462878737671403</v>
      </c>
      <c r="F91" s="11">
        <v>26.463553947080399</v>
      </c>
      <c r="G91" s="11">
        <v>21.083467052824901</v>
      </c>
      <c r="H91" s="8">
        <v>4.7023299212724697E-2</v>
      </c>
      <c r="I91" s="16">
        <v>0</v>
      </c>
      <c r="J91" s="11">
        <v>0</v>
      </c>
      <c r="K91" s="1">
        <v>0</v>
      </c>
      <c r="L91" s="1">
        <v>0</v>
      </c>
      <c r="M91" s="1">
        <v>0</v>
      </c>
      <c r="O91" s="19">
        <f>+D91-'[1]Commercial Sales Model'!E16</f>
        <v>4.6185277824406512E-14</v>
      </c>
    </row>
    <row r="92" spans="1:15" x14ac:dyDescent="0.3">
      <c r="A92" s="1">
        <v>2007</v>
      </c>
      <c r="B92" s="1">
        <v>4</v>
      </c>
      <c r="C92" s="8">
        <v>7.03264935155046</v>
      </c>
      <c r="D92" s="11">
        <v>16.2432856885343</v>
      </c>
      <c r="E92" s="11">
        <v>98.2927811906861</v>
      </c>
      <c r="F92" s="11">
        <v>20.901731767216202</v>
      </c>
      <c r="G92" s="11">
        <v>64.462878737671403</v>
      </c>
      <c r="H92" s="8">
        <v>4.8697730626197602E-2</v>
      </c>
      <c r="I92" s="16">
        <v>0</v>
      </c>
      <c r="J92" s="11">
        <v>0</v>
      </c>
      <c r="K92" s="1">
        <v>0</v>
      </c>
      <c r="L92" s="1">
        <v>0</v>
      </c>
      <c r="M92" s="1">
        <v>0</v>
      </c>
      <c r="O92" s="19">
        <f>+D92-'[1]Commercial Sales Model'!E17</f>
        <v>-3.907985046680551E-14</v>
      </c>
    </row>
    <row r="93" spans="1:15" x14ac:dyDescent="0.3">
      <c r="A93" s="1">
        <v>2007</v>
      </c>
      <c r="B93" s="1">
        <v>5</v>
      </c>
      <c r="C93" s="8">
        <v>7.4460711484684898</v>
      </c>
      <c r="D93" s="11">
        <v>16.209248479356699</v>
      </c>
      <c r="E93" s="11">
        <v>159.464073707137</v>
      </c>
      <c r="F93" s="11">
        <v>1.24564941799829</v>
      </c>
      <c r="G93" s="11">
        <v>98.2927811906861</v>
      </c>
      <c r="H93" s="8">
        <v>4.9675571754716201E-2</v>
      </c>
      <c r="I93" s="16">
        <v>0</v>
      </c>
      <c r="J93" s="11">
        <v>0</v>
      </c>
      <c r="K93" s="1">
        <v>0</v>
      </c>
      <c r="L93" s="1">
        <v>0</v>
      </c>
      <c r="M93" s="1">
        <v>0</v>
      </c>
      <c r="O93" s="19">
        <f>+D93-'[1]Commercial Sales Model'!E18</f>
        <v>0</v>
      </c>
    </row>
    <row r="94" spans="1:15" x14ac:dyDescent="0.3">
      <c r="A94" s="1">
        <v>2007</v>
      </c>
      <c r="B94" s="1">
        <v>6</v>
      </c>
      <c r="C94" s="8">
        <v>7.8987191364400404</v>
      </c>
      <c r="D94" s="11">
        <v>16.174339522547701</v>
      </c>
      <c r="E94" s="11">
        <v>252.77691374055601</v>
      </c>
      <c r="F94" s="11">
        <v>0</v>
      </c>
      <c r="G94" s="11">
        <v>159.464073707137</v>
      </c>
      <c r="H94" s="8">
        <v>5.0474718726375198E-2</v>
      </c>
      <c r="I94" s="16">
        <v>0</v>
      </c>
      <c r="J94" s="11">
        <v>0</v>
      </c>
      <c r="K94" s="1">
        <v>0</v>
      </c>
      <c r="L94" s="1">
        <v>0</v>
      </c>
      <c r="M94" s="1">
        <v>0</v>
      </c>
      <c r="O94" s="19">
        <f>+D94-'[1]Commercial Sales Model'!E19</f>
        <v>4.2632564145606011E-14</v>
      </c>
    </row>
    <row r="95" spans="1:15" x14ac:dyDescent="0.3">
      <c r="A95" s="1">
        <v>2007</v>
      </c>
      <c r="B95" s="1">
        <v>7</v>
      </c>
      <c r="C95" s="8">
        <v>8.3837940666067308</v>
      </c>
      <c r="D95" s="11">
        <v>16.1589084124702</v>
      </c>
      <c r="E95" s="11">
        <v>307.41533338123099</v>
      </c>
      <c r="F95" s="11">
        <v>0</v>
      </c>
      <c r="G95" s="11">
        <v>252.77691374055601</v>
      </c>
      <c r="H95" s="8">
        <v>5.0540837957374803E-2</v>
      </c>
      <c r="I95" s="16">
        <v>0</v>
      </c>
      <c r="J95" s="11">
        <v>0</v>
      </c>
      <c r="K95" s="1">
        <v>0</v>
      </c>
      <c r="L95" s="1">
        <v>0</v>
      </c>
      <c r="M95" s="1">
        <v>0</v>
      </c>
      <c r="O95" s="19">
        <f>+D95-'[1]Commercial Sales Model'!E20</f>
        <v>3.907985046680551E-14</v>
      </c>
    </row>
    <row r="96" spans="1:15" x14ac:dyDescent="0.3">
      <c r="A96" s="1">
        <v>2007</v>
      </c>
      <c r="B96" s="1">
        <v>8</v>
      </c>
      <c r="C96" s="8">
        <v>8.3544045806458094</v>
      </c>
      <c r="D96" s="11">
        <v>16.095373291548899</v>
      </c>
      <c r="E96" s="11">
        <v>356.84521437788499</v>
      </c>
      <c r="F96" s="11">
        <v>0</v>
      </c>
      <c r="G96" s="11">
        <v>307.41533338123099</v>
      </c>
      <c r="H96" s="8">
        <v>5.1304562892408603E-2</v>
      </c>
      <c r="I96" s="16">
        <v>0</v>
      </c>
      <c r="J96" s="11">
        <v>0</v>
      </c>
      <c r="K96" s="1">
        <v>0</v>
      </c>
      <c r="L96" s="1">
        <v>0</v>
      </c>
      <c r="M96" s="1">
        <v>0</v>
      </c>
      <c r="O96" s="19">
        <f>+D96-'[1]Commercial Sales Model'!E21</f>
        <v>-4.9737991503207013E-14</v>
      </c>
    </row>
    <row r="97" spans="1:15" x14ac:dyDescent="0.3">
      <c r="A97" s="1">
        <v>2007</v>
      </c>
      <c r="B97" s="1">
        <v>9</v>
      </c>
      <c r="C97" s="8">
        <v>8.6947115644012491</v>
      </c>
      <c r="D97" s="11">
        <v>16.027217651782401</v>
      </c>
      <c r="E97" s="11">
        <v>302.419123583626</v>
      </c>
      <c r="F97" s="11">
        <v>0</v>
      </c>
      <c r="G97" s="11">
        <v>356.84521437788499</v>
      </c>
      <c r="H97" s="8">
        <v>5.2209409997262403E-2</v>
      </c>
      <c r="I97" s="16">
        <v>0</v>
      </c>
      <c r="J97" s="11">
        <v>0</v>
      </c>
      <c r="K97" s="1">
        <v>0</v>
      </c>
      <c r="L97" s="1">
        <v>0</v>
      </c>
      <c r="M97" s="1">
        <v>0</v>
      </c>
      <c r="O97" s="19">
        <f>+D97-'[1]Commercial Sales Model'!E22</f>
        <v>0</v>
      </c>
    </row>
    <row r="98" spans="1:15" x14ac:dyDescent="0.3">
      <c r="A98" s="1">
        <v>2007</v>
      </c>
      <c r="B98" s="1">
        <v>10</v>
      </c>
      <c r="C98" s="8">
        <v>8.2346385014687495</v>
      </c>
      <c r="D98" s="11">
        <v>15.9355888896281</v>
      </c>
      <c r="E98" s="11">
        <v>248.59604390682901</v>
      </c>
      <c r="F98" s="11">
        <v>0</v>
      </c>
      <c r="G98" s="11">
        <v>302.419123583626</v>
      </c>
      <c r="H98" s="8">
        <v>5.2776592778150097E-2</v>
      </c>
      <c r="I98" s="16">
        <v>0</v>
      </c>
      <c r="J98" s="11">
        <v>0</v>
      </c>
      <c r="K98" s="1">
        <v>0</v>
      </c>
      <c r="L98" s="1">
        <v>0</v>
      </c>
      <c r="M98" s="1">
        <v>0</v>
      </c>
      <c r="O98" s="19">
        <f>+D98-'[1]Commercial Sales Model'!E23</f>
        <v>-4.0856207306205761E-14</v>
      </c>
    </row>
    <row r="99" spans="1:15" x14ac:dyDescent="0.3">
      <c r="A99" s="1">
        <v>2007</v>
      </c>
      <c r="B99" s="1">
        <v>11</v>
      </c>
      <c r="C99" s="8">
        <v>7.6856309016067197</v>
      </c>
      <c r="D99" s="11">
        <v>15.903095273520201</v>
      </c>
      <c r="E99" s="11">
        <v>87.502488773405304</v>
      </c>
      <c r="F99" s="11">
        <v>22.3703877590156</v>
      </c>
      <c r="G99" s="11">
        <v>248.59604390682901</v>
      </c>
      <c r="H99" s="8">
        <v>5.3754810945108103E-2</v>
      </c>
      <c r="I99" s="16">
        <v>0</v>
      </c>
      <c r="J99" s="11">
        <v>0</v>
      </c>
      <c r="K99" s="1">
        <v>0</v>
      </c>
      <c r="L99" s="1">
        <v>0</v>
      </c>
      <c r="M99" s="1">
        <v>0</v>
      </c>
      <c r="O99" s="19">
        <f>+D99-'[1]Commercial Sales Model'!E24</f>
        <v>0</v>
      </c>
    </row>
    <row r="100" spans="1:15" x14ac:dyDescent="0.3">
      <c r="A100" s="1">
        <v>2007</v>
      </c>
      <c r="B100" s="1">
        <v>12</v>
      </c>
      <c r="C100" s="8">
        <v>7.5733604557253003</v>
      </c>
      <c r="D100" s="11">
        <v>15.881570262355201</v>
      </c>
      <c r="E100" s="11">
        <v>73.851029946947094</v>
      </c>
      <c r="F100" s="11">
        <v>28.414571455314501</v>
      </c>
      <c r="G100" s="11">
        <v>87.502488773405304</v>
      </c>
      <c r="H100" s="8">
        <v>5.4230264943783899E-2</v>
      </c>
      <c r="I100" s="16">
        <v>0</v>
      </c>
      <c r="J100" s="11">
        <v>0</v>
      </c>
      <c r="K100" s="1">
        <v>1</v>
      </c>
      <c r="L100" s="1">
        <v>0</v>
      </c>
      <c r="M100" s="1">
        <v>0</v>
      </c>
      <c r="O100" s="19">
        <f>+D100-'[1]Commercial Sales Model'!E25</f>
        <v>4.7961634663806763E-14</v>
      </c>
    </row>
    <row r="101" spans="1:15" x14ac:dyDescent="0.3">
      <c r="A101" s="1">
        <v>2008</v>
      </c>
      <c r="B101" s="1">
        <v>1</v>
      </c>
      <c r="C101" s="8">
        <v>7.5870190164315696</v>
      </c>
      <c r="D101" s="11">
        <v>15.888719900157399</v>
      </c>
      <c r="E101" s="11">
        <v>36.126174053552198</v>
      </c>
      <c r="F101" s="11">
        <v>78.701324531714704</v>
      </c>
      <c r="G101" s="11">
        <v>73.851029946947094</v>
      </c>
      <c r="H101" s="8">
        <v>5.4431021839820903E-2</v>
      </c>
      <c r="I101" s="16">
        <v>0</v>
      </c>
      <c r="J101" s="11">
        <v>0</v>
      </c>
      <c r="K101" s="1">
        <v>0</v>
      </c>
      <c r="L101" s="1">
        <v>0</v>
      </c>
      <c r="M101" s="1">
        <v>0</v>
      </c>
      <c r="O101" s="19">
        <f>+D101-'[1]Commercial Sales Model'!E26</f>
        <v>0</v>
      </c>
    </row>
    <row r="102" spans="1:15" x14ac:dyDescent="0.3">
      <c r="A102" s="1">
        <v>2008</v>
      </c>
      <c r="B102" s="1">
        <v>2</v>
      </c>
      <c r="C102" s="8">
        <v>6.9901573399271202</v>
      </c>
      <c r="D102" s="11">
        <v>15.8362142977695</v>
      </c>
      <c r="E102" s="11">
        <v>62.724246691326698</v>
      </c>
      <c r="F102" s="11">
        <v>19.075749478073799</v>
      </c>
      <c r="G102" s="11">
        <v>36.126174053552198</v>
      </c>
      <c r="H102" s="8">
        <v>5.4035041754782999E-2</v>
      </c>
      <c r="I102" s="16">
        <v>0</v>
      </c>
      <c r="J102" s="11">
        <v>0</v>
      </c>
      <c r="K102" s="1">
        <v>0</v>
      </c>
      <c r="L102" s="1">
        <v>0</v>
      </c>
      <c r="M102" s="1">
        <v>0</v>
      </c>
      <c r="O102" s="19">
        <f>+D102-'[1]Commercial Sales Model'!E27</f>
        <v>0</v>
      </c>
    </row>
    <row r="103" spans="1:15" x14ac:dyDescent="0.3">
      <c r="A103" s="1">
        <v>2008</v>
      </c>
      <c r="B103" s="1">
        <v>3</v>
      </c>
      <c r="C103" s="8">
        <v>6.89790252865272</v>
      </c>
      <c r="D103" s="11">
        <v>15.7472635264386</v>
      </c>
      <c r="E103" s="11">
        <v>56.935375927571897</v>
      </c>
      <c r="F103" s="11">
        <v>43.841788686646602</v>
      </c>
      <c r="G103" s="11">
        <v>62.724246691326698</v>
      </c>
      <c r="H103" s="8">
        <v>5.5263768095419698E-2</v>
      </c>
      <c r="I103" s="16">
        <v>0</v>
      </c>
      <c r="J103" s="11">
        <v>0</v>
      </c>
      <c r="K103" s="1">
        <v>0</v>
      </c>
      <c r="L103" s="1">
        <v>0</v>
      </c>
      <c r="M103" s="1">
        <v>0</v>
      </c>
      <c r="O103" s="19">
        <f>+D103-'[1]Commercial Sales Model'!E28</f>
        <v>-2.1316282072803006E-14</v>
      </c>
    </row>
    <row r="104" spans="1:15" x14ac:dyDescent="0.3">
      <c r="A104" s="1">
        <v>2008</v>
      </c>
      <c r="B104" s="1">
        <v>4</v>
      </c>
      <c r="C104" s="8">
        <v>7.0295375944593204</v>
      </c>
      <c r="D104" s="11">
        <v>15.7399867088708</v>
      </c>
      <c r="E104" s="11">
        <v>111.14006652165099</v>
      </c>
      <c r="F104" s="11">
        <v>14.6030254430407</v>
      </c>
      <c r="G104" s="11">
        <v>56.935375927571897</v>
      </c>
      <c r="H104" s="8">
        <v>5.7720074965850202E-2</v>
      </c>
      <c r="I104" s="16">
        <v>0</v>
      </c>
      <c r="J104" s="11">
        <v>0</v>
      </c>
      <c r="K104" s="1">
        <v>0</v>
      </c>
      <c r="L104" s="1">
        <v>0</v>
      </c>
      <c r="M104" s="1">
        <v>0</v>
      </c>
      <c r="O104" s="19">
        <f>+D104-'[1]Commercial Sales Model'!E29</f>
        <v>-1.5987211554602254E-14</v>
      </c>
    </row>
    <row r="105" spans="1:15" x14ac:dyDescent="0.3">
      <c r="A105" s="1">
        <v>2008</v>
      </c>
      <c r="B105" s="1">
        <v>5</v>
      </c>
      <c r="C105" s="8">
        <v>7.4295358646162697</v>
      </c>
      <c r="D105" s="11">
        <v>15.5597586609509</v>
      </c>
      <c r="E105" s="11">
        <v>216.40455680076701</v>
      </c>
      <c r="F105" s="11">
        <v>0.21746423078301499</v>
      </c>
      <c r="G105" s="11">
        <v>111.14006652165099</v>
      </c>
      <c r="H105" s="8">
        <v>5.8897062667639E-2</v>
      </c>
      <c r="I105" s="16">
        <v>0</v>
      </c>
      <c r="J105" s="11">
        <v>0</v>
      </c>
      <c r="K105" s="1">
        <v>0</v>
      </c>
      <c r="L105" s="1">
        <v>0</v>
      </c>
      <c r="M105" s="1">
        <v>0</v>
      </c>
      <c r="O105" s="19">
        <f>+D105-'[1]Commercial Sales Model'!E30</f>
        <v>-2.6645352591003757E-14</v>
      </c>
    </row>
    <row r="106" spans="1:15" x14ac:dyDescent="0.3">
      <c r="A106" s="1">
        <v>2008</v>
      </c>
      <c r="B106" s="1">
        <v>6</v>
      </c>
      <c r="C106" s="8">
        <v>8.2046462694943099</v>
      </c>
      <c r="D106" s="11">
        <v>15.3604929405631</v>
      </c>
      <c r="E106" s="11">
        <v>285.28102425075201</v>
      </c>
      <c r="F106" s="11">
        <v>0</v>
      </c>
      <c r="G106" s="11">
        <v>216.40455680076701</v>
      </c>
      <c r="H106" s="8">
        <v>6.0468798665208198E-2</v>
      </c>
      <c r="I106" s="16">
        <v>0</v>
      </c>
      <c r="J106" s="11">
        <v>0</v>
      </c>
      <c r="K106" s="1">
        <v>0</v>
      </c>
      <c r="L106" s="1">
        <v>0</v>
      </c>
      <c r="M106" s="1">
        <v>0</v>
      </c>
      <c r="O106" s="19">
        <f>+D106-'[1]Commercial Sales Model'!E31</f>
        <v>0</v>
      </c>
    </row>
    <row r="107" spans="1:15" x14ac:dyDescent="0.3">
      <c r="A107" s="1">
        <v>2008</v>
      </c>
      <c r="B107" s="1">
        <v>7</v>
      </c>
      <c r="C107" s="8">
        <v>8.1855167825401693</v>
      </c>
      <c r="D107" s="11">
        <v>15.130896277740799</v>
      </c>
      <c r="E107" s="11">
        <v>277.50678224326401</v>
      </c>
      <c r="F107" s="11">
        <v>0</v>
      </c>
      <c r="G107" s="11">
        <v>285.28102425075201</v>
      </c>
      <c r="H107" s="8">
        <v>6.1659926192584903E-2</v>
      </c>
      <c r="I107" s="16">
        <v>0</v>
      </c>
      <c r="J107" s="11">
        <v>0</v>
      </c>
      <c r="K107" s="1">
        <v>0</v>
      </c>
      <c r="L107" s="1">
        <v>0</v>
      </c>
      <c r="M107" s="1">
        <v>0</v>
      </c>
      <c r="O107" s="19">
        <f>+D107-'[1]Commercial Sales Model'!E32</f>
        <v>1.7763568394002505E-14</v>
      </c>
    </row>
    <row r="108" spans="1:15" x14ac:dyDescent="0.3">
      <c r="A108" s="1">
        <v>2008</v>
      </c>
      <c r="B108" s="1">
        <v>8</v>
      </c>
      <c r="C108" s="8">
        <v>8.0035304813409596</v>
      </c>
      <c r="D108" s="11">
        <v>14.994210372323099</v>
      </c>
      <c r="E108" s="11">
        <v>320.57276960580299</v>
      </c>
      <c r="F108" s="11">
        <v>0</v>
      </c>
      <c r="G108" s="11">
        <v>277.50678224326401</v>
      </c>
      <c r="H108" s="8">
        <v>6.3013526003712197E-2</v>
      </c>
      <c r="I108" s="16">
        <v>0</v>
      </c>
      <c r="J108" s="11">
        <v>0</v>
      </c>
      <c r="K108" s="1">
        <v>0</v>
      </c>
      <c r="L108" s="1">
        <v>0</v>
      </c>
      <c r="M108" s="1">
        <v>0</v>
      </c>
      <c r="O108" s="19">
        <f>+D108-'[1]Commercial Sales Model'!E33</f>
        <v>4.6185277824406512E-14</v>
      </c>
    </row>
    <row r="109" spans="1:15" x14ac:dyDescent="0.3">
      <c r="A109" s="1">
        <v>2008</v>
      </c>
      <c r="B109" s="1">
        <v>9</v>
      </c>
      <c r="C109" s="8">
        <v>8.4891865458290905</v>
      </c>
      <c r="D109" s="11">
        <v>14.8666100868593</v>
      </c>
      <c r="E109" s="11">
        <v>318.90589510911798</v>
      </c>
      <c r="F109" s="11">
        <v>0</v>
      </c>
      <c r="G109" s="11">
        <v>320.57276960580299</v>
      </c>
      <c r="H109" s="8">
        <v>6.4030696823125705E-2</v>
      </c>
      <c r="I109" s="16">
        <v>0</v>
      </c>
      <c r="J109" s="11">
        <v>0</v>
      </c>
      <c r="K109" s="1">
        <v>0</v>
      </c>
      <c r="L109" s="1">
        <v>0</v>
      </c>
      <c r="M109" s="1">
        <v>0</v>
      </c>
      <c r="O109" s="19">
        <f>+D109-'[1]Commercial Sales Model'!E34</f>
        <v>4.4408920985006262E-14</v>
      </c>
    </row>
    <row r="110" spans="1:15" x14ac:dyDescent="0.3">
      <c r="A110" s="1">
        <v>2008</v>
      </c>
      <c r="B110" s="1">
        <v>10</v>
      </c>
      <c r="C110" s="8">
        <v>7.8134824019694697</v>
      </c>
      <c r="D110" s="11">
        <v>14.8132999972335</v>
      </c>
      <c r="E110" s="11">
        <v>182.0608790082</v>
      </c>
      <c r="F110" s="11">
        <v>5.45628405330985</v>
      </c>
      <c r="G110" s="11">
        <v>318.90589510911798</v>
      </c>
      <c r="H110" s="8">
        <v>6.5264627210002493E-2</v>
      </c>
      <c r="I110" s="16">
        <v>0</v>
      </c>
      <c r="J110" s="11">
        <v>0</v>
      </c>
      <c r="K110" s="1">
        <v>0</v>
      </c>
      <c r="L110" s="1">
        <v>0</v>
      </c>
      <c r="M110" s="1">
        <v>0</v>
      </c>
      <c r="O110" s="19">
        <f>+D110-'[1]Commercial Sales Model'!E35</f>
        <v>-3.5527136788005009E-14</v>
      </c>
    </row>
    <row r="111" spans="1:15" x14ac:dyDescent="0.3">
      <c r="A111" s="1">
        <v>2008</v>
      </c>
      <c r="B111" s="1">
        <v>11</v>
      </c>
      <c r="C111" s="8">
        <v>7.1293995762576898</v>
      </c>
      <c r="D111" s="11">
        <v>14.5793872629835</v>
      </c>
      <c r="E111" s="11">
        <v>53.240502772726003</v>
      </c>
      <c r="F111" s="11">
        <v>74.937059717035396</v>
      </c>
      <c r="G111" s="11">
        <v>182.0608790082</v>
      </c>
      <c r="H111" s="8">
        <v>6.5844995287799801E-2</v>
      </c>
      <c r="I111" s="16">
        <v>0</v>
      </c>
      <c r="J111" s="11">
        <v>0</v>
      </c>
      <c r="K111" s="1">
        <v>0</v>
      </c>
      <c r="L111" s="1">
        <v>0</v>
      </c>
      <c r="M111" s="1">
        <v>0</v>
      </c>
      <c r="O111" s="19">
        <f>+D111-'[1]Commercial Sales Model'!E36</f>
        <v>4.9737991503207013E-14</v>
      </c>
    </row>
    <row r="112" spans="1:15" x14ac:dyDescent="0.3">
      <c r="A112" s="1">
        <v>2008</v>
      </c>
      <c r="B112" s="1">
        <v>12</v>
      </c>
      <c r="C112" s="8">
        <v>7.2187919754439802</v>
      </c>
      <c r="D112" s="11">
        <v>14.3162711312897</v>
      </c>
      <c r="E112" s="11">
        <v>36.448562002198997</v>
      </c>
      <c r="F112" s="11">
        <v>43.078696701188498</v>
      </c>
      <c r="G112" s="11">
        <v>53.240502772726003</v>
      </c>
      <c r="H112" s="8">
        <v>6.7048216758752596E-2</v>
      </c>
      <c r="I112" s="16">
        <v>0</v>
      </c>
      <c r="J112" s="11">
        <v>0</v>
      </c>
      <c r="K112" s="1">
        <v>1</v>
      </c>
      <c r="L112" s="1">
        <v>0</v>
      </c>
      <c r="M112" s="1">
        <v>0</v>
      </c>
      <c r="O112" s="19">
        <f>+D112-'[1]Commercial Sales Model'!E37</f>
        <v>-1.7763568394002505E-14</v>
      </c>
    </row>
    <row r="113" spans="1:15" x14ac:dyDescent="0.3">
      <c r="A113" s="1">
        <v>2009</v>
      </c>
      <c r="B113" s="1">
        <v>1</v>
      </c>
      <c r="C113" s="8">
        <v>7.2154944559045902</v>
      </c>
      <c r="D113" s="11">
        <v>14.0022852936386</v>
      </c>
      <c r="E113" s="11">
        <v>24.483176423718501</v>
      </c>
      <c r="F113" s="11">
        <v>125.58110212552</v>
      </c>
      <c r="G113" s="11">
        <v>36.448562002198997</v>
      </c>
      <c r="H113" s="8">
        <v>6.6406745904258102E-2</v>
      </c>
      <c r="I113" s="16">
        <v>0</v>
      </c>
      <c r="J113" s="11">
        <v>0</v>
      </c>
      <c r="K113" s="1">
        <v>0</v>
      </c>
      <c r="L113" s="1">
        <v>0</v>
      </c>
      <c r="M113" s="1">
        <v>0</v>
      </c>
      <c r="O113" s="19">
        <f>+D113-'[1]Commercial Sales Model'!E38</f>
        <v>-3.3750779948604759E-14</v>
      </c>
    </row>
    <row r="114" spans="1:15" x14ac:dyDescent="0.3">
      <c r="A114" s="1">
        <v>2009</v>
      </c>
      <c r="B114" s="1">
        <v>2</v>
      </c>
      <c r="C114" s="8">
        <v>6.4687701954387604</v>
      </c>
      <c r="D114" s="11">
        <v>13.8259166754418</v>
      </c>
      <c r="E114" s="11">
        <v>18.1400865141438</v>
      </c>
      <c r="F114" s="11">
        <v>120.20204050590399</v>
      </c>
      <c r="G114" s="11">
        <v>24.483176423718501</v>
      </c>
      <c r="H114" s="8">
        <v>6.6244933022170799E-2</v>
      </c>
      <c r="I114" s="16">
        <v>0</v>
      </c>
      <c r="J114" s="11">
        <v>0</v>
      </c>
      <c r="K114" s="1">
        <v>0</v>
      </c>
      <c r="L114" s="1">
        <v>0</v>
      </c>
      <c r="M114" s="1">
        <v>0</v>
      </c>
      <c r="O114" s="19">
        <f>+D114-'[1]Commercial Sales Model'!E39</f>
        <v>-3.5527136788005009E-14</v>
      </c>
    </row>
    <row r="115" spans="1:15" x14ac:dyDescent="0.3">
      <c r="A115" s="1">
        <v>2009</v>
      </c>
      <c r="B115" s="1">
        <v>3</v>
      </c>
      <c r="C115" s="8">
        <v>6.4377912458315603</v>
      </c>
      <c r="D115" s="11">
        <v>13.6911602223042</v>
      </c>
      <c r="E115" s="11">
        <v>49.882568605072898</v>
      </c>
      <c r="F115" s="11">
        <v>42.947968805174298</v>
      </c>
      <c r="G115" s="11">
        <v>18.1400865141438</v>
      </c>
      <c r="H115" s="8">
        <v>6.6769235620711298E-2</v>
      </c>
      <c r="I115" s="16">
        <v>0</v>
      </c>
      <c r="J115" s="11">
        <v>0</v>
      </c>
      <c r="K115" s="1">
        <v>0</v>
      </c>
      <c r="L115" s="1">
        <v>0</v>
      </c>
      <c r="M115" s="1">
        <v>0</v>
      </c>
      <c r="O115" s="19">
        <f>+D115-'[1]Commercial Sales Model'!E40</f>
        <v>0</v>
      </c>
    </row>
    <row r="116" spans="1:15" x14ac:dyDescent="0.3">
      <c r="A116" s="1">
        <v>2009</v>
      </c>
      <c r="B116" s="1">
        <v>4</v>
      </c>
      <c r="C116" s="8">
        <v>6.8589966708538999</v>
      </c>
      <c r="D116" s="11">
        <v>13.5471596770227</v>
      </c>
      <c r="E116" s="11">
        <v>126.255234755944</v>
      </c>
      <c r="F116" s="11">
        <v>14.754047231067901</v>
      </c>
      <c r="G116" s="11">
        <v>49.882568605072898</v>
      </c>
      <c r="H116" s="8">
        <v>6.7909023168419999E-2</v>
      </c>
      <c r="I116" s="16">
        <v>0</v>
      </c>
      <c r="J116" s="11">
        <v>0</v>
      </c>
      <c r="K116" s="1">
        <v>0</v>
      </c>
      <c r="L116" s="1">
        <v>0</v>
      </c>
      <c r="M116" s="1">
        <v>0</v>
      </c>
      <c r="O116" s="19">
        <f>+D116-'[1]Commercial Sales Model'!E41</f>
        <v>-4.6185277824406512E-14</v>
      </c>
    </row>
    <row r="117" spans="1:15" x14ac:dyDescent="0.3">
      <c r="A117" s="1">
        <v>2009</v>
      </c>
      <c r="B117" s="1">
        <v>5</v>
      </c>
      <c r="C117" s="8">
        <v>7.3268203908410996</v>
      </c>
      <c r="D117" s="11">
        <v>13.402467870292201</v>
      </c>
      <c r="E117" s="11">
        <v>193.36367005912101</v>
      </c>
      <c r="F117" s="11">
        <v>0</v>
      </c>
      <c r="G117" s="11">
        <v>126.255234755944</v>
      </c>
      <c r="H117" s="8">
        <v>6.8367496855480103E-2</v>
      </c>
      <c r="I117" s="16">
        <v>0</v>
      </c>
      <c r="J117" s="11">
        <v>0</v>
      </c>
      <c r="K117" s="1">
        <v>0</v>
      </c>
      <c r="L117" s="1">
        <v>0</v>
      </c>
      <c r="M117" s="1">
        <v>0</v>
      </c>
      <c r="O117" s="19">
        <f>+D117-'[1]Commercial Sales Model'!E42</f>
        <v>-2.1316282072803006E-14</v>
      </c>
    </row>
    <row r="118" spans="1:15" x14ac:dyDescent="0.3">
      <c r="A118" s="1">
        <v>2009</v>
      </c>
      <c r="B118" s="1">
        <v>6</v>
      </c>
      <c r="C118" s="8">
        <v>7.8395083330334403</v>
      </c>
      <c r="D118" s="11">
        <v>13.2566589485868</v>
      </c>
      <c r="E118" s="11">
        <v>290.69629221537099</v>
      </c>
      <c r="F118" s="11">
        <v>0</v>
      </c>
      <c r="G118" s="11">
        <v>193.36367005912101</v>
      </c>
      <c r="H118" s="8">
        <v>6.9572855707907499E-2</v>
      </c>
      <c r="I118" s="16">
        <v>0</v>
      </c>
      <c r="J118" s="11">
        <v>0</v>
      </c>
      <c r="K118" s="1">
        <v>0</v>
      </c>
      <c r="L118" s="1">
        <v>0</v>
      </c>
      <c r="M118" s="1">
        <v>0</v>
      </c>
      <c r="O118" s="19">
        <f>+D118-'[1]Commercial Sales Model'!E43</f>
        <v>-4.9737991503207013E-14</v>
      </c>
    </row>
    <row r="119" spans="1:15" x14ac:dyDescent="0.3">
      <c r="A119" s="1">
        <v>2009</v>
      </c>
      <c r="B119" s="1">
        <v>7</v>
      </c>
      <c r="C119" s="8">
        <v>8.2232039443720897</v>
      </c>
      <c r="D119" s="11">
        <v>13.0606699905724</v>
      </c>
      <c r="E119" s="11">
        <v>318.41148260028501</v>
      </c>
      <c r="F119" s="11">
        <v>0</v>
      </c>
      <c r="G119" s="11">
        <v>290.69629221537099</v>
      </c>
      <c r="H119" s="8">
        <v>6.9661988181112702E-2</v>
      </c>
      <c r="I119" s="16">
        <v>0</v>
      </c>
      <c r="J119" s="11">
        <v>0</v>
      </c>
      <c r="K119" s="1">
        <v>0</v>
      </c>
      <c r="L119" s="1">
        <v>0</v>
      </c>
      <c r="M119" s="1">
        <v>0</v>
      </c>
      <c r="O119" s="19">
        <f>+D119-'[1]Commercial Sales Model'!E44</f>
        <v>-3.907985046680551E-14</v>
      </c>
    </row>
    <row r="120" spans="1:15" x14ac:dyDescent="0.3">
      <c r="A120" s="1">
        <v>2009</v>
      </c>
      <c r="B120" s="1">
        <v>8</v>
      </c>
      <c r="C120" s="8">
        <v>8.0560060976948105</v>
      </c>
      <c r="D120" s="11">
        <v>12.977688173196601</v>
      </c>
      <c r="E120" s="11">
        <v>356.05452345394701</v>
      </c>
      <c r="F120" s="11">
        <v>0</v>
      </c>
      <c r="G120" s="11">
        <v>318.41148260028501</v>
      </c>
      <c r="H120" s="8">
        <v>7.0021738357309293E-2</v>
      </c>
      <c r="I120" s="16">
        <v>0</v>
      </c>
      <c r="J120" s="11">
        <v>0</v>
      </c>
      <c r="K120" s="1">
        <v>0</v>
      </c>
      <c r="L120" s="1">
        <v>0</v>
      </c>
      <c r="M120" s="1">
        <v>0</v>
      </c>
      <c r="O120" s="19">
        <f>+D120-'[1]Commercial Sales Model'!E45</f>
        <v>-1.4210854715202004E-14</v>
      </c>
    </row>
    <row r="121" spans="1:15" x14ac:dyDescent="0.3">
      <c r="A121" s="1">
        <v>2009</v>
      </c>
      <c r="B121" s="1">
        <v>9</v>
      </c>
      <c r="C121" s="8">
        <v>8.3573748652855908</v>
      </c>
      <c r="D121" s="11">
        <v>12.932107794449299</v>
      </c>
      <c r="E121" s="11">
        <v>310.26409597365</v>
      </c>
      <c r="F121" s="11">
        <v>0</v>
      </c>
      <c r="G121" s="11">
        <v>356.05452345394701</v>
      </c>
      <c r="H121" s="8">
        <v>7.0598851448301095E-2</v>
      </c>
      <c r="I121" s="16">
        <v>0</v>
      </c>
      <c r="J121" s="11">
        <v>0</v>
      </c>
      <c r="K121" s="1">
        <v>0</v>
      </c>
      <c r="L121" s="1">
        <v>0</v>
      </c>
      <c r="M121" s="1">
        <v>0</v>
      </c>
      <c r="O121" s="19">
        <f>+D121-'[1]Commercial Sales Model'!E46</f>
        <v>0</v>
      </c>
    </row>
    <row r="122" spans="1:15" x14ac:dyDescent="0.3">
      <c r="A122" s="1">
        <v>2009</v>
      </c>
      <c r="B122" s="1">
        <v>10</v>
      </c>
      <c r="C122" s="8">
        <v>8.0481432663041996</v>
      </c>
      <c r="D122" s="11">
        <v>12.8314724983235</v>
      </c>
      <c r="E122" s="11">
        <v>253.98000492253999</v>
      </c>
      <c r="F122" s="11">
        <v>7.8255867955241296</v>
      </c>
      <c r="G122" s="11">
        <v>310.26409597365</v>
      </c>
      <c r="H122" s="8">
        <v>7.0547459910148894E-2</v>
      </c>
      <c r="I122" s="16">
        <v>0</v>
      </c>
      <c r="J122" s="11">
        <v>0</v>
      </c>
      <c r="K122" s="1">
        <v>0</v>
      </c>
      <c r="L122" s="1">
        <v>0</v>
      </c>
      <c r="M122" s="1">
        <v>0</v>
      </c>
      <c r="O122" s="19">
        <f>+D122-'[1]Commercial Sales Model'!E47</f>
        <v>-1.5987211554602254E-14</v>
      </c>
    </row>
    <row r="123" spans="1:15" x14ac:dyDescent="0.3">
      <c r="A123" s="1">
        <v>2009</v>
      </c>
      <c r="B123" s="1">
        <v>11</v>
      </c>
      <c r="C123" s="8">
        <v>7.5304944038444299</v>
      </c>
      <c r="D123" s="11">
        <v>12.8386933092004</v>
      </c>
      <c r="E123" s="11">
        <v>124.51115722310399</v>
      </c>
      <c r="F123" s="11">
        <v>23.5727007444682</v>
      </c>
      <c r="G123" s="11">
        <v>253.98000492253999</v>
      </c>
      <c r="H123" s="8">
        <v>6.9277195472018896E-2</v>
      </c>
      <c r="I123" s="16">
        <v>0</v>
      </c>
      <c r="J123" s="11">
        <v>0</v>
      </c>
      <c r="K123" s="1">
        <v>0</v>
      </c>
      <c r="L123" s="1">
        <v>0</v>
      </c>
      <c r="M123" s="1">
        <v>0</v>
      </c>
      <c r="O123" s="19">
        <f>+D123-'[1]Commercial Sales Model'!E48</f>
        <v>0</v>
      </c>
    </row>
    <row r="124" spans="1:15" x14ac:dyDescent="0.3">
      <c r="A124" s="1">
        <v>2009</v>
      </c>
      <c r="B124" s="1">
        <v>12</v>
      </c>
      <c r="C124" s="8">
        <v>7.4985318775150498</v>
      </c>
      <c r="D124" s="11">
        <v>12.867775151771299</v>
      </c>
      <c r="E124" s="11">
        <v>64.378981964781005</v>
      </c>
      <c r="F124" s="11">
        <v>50.576373705213797</v>
      </c>
      <c r="G124" s="11">
        <v>124.51115722310399</v>
      </c>
      <c r="H124" s="8">
        <v>6.9433885594527706E-2</v>
      </c>
      <c r="I124" s="16">
        <v>0</v>
      </c>
      <c r="J124" s="11">
        <v>0</v>
      </c>
      <c r="K124" s="1">
        <v>1</v>
      </c>
      <c r="L124" s="1">
        <v>0</v>
      </c>
      <c r="M124" s="1">
        <v>0</v>
      </c>
      <c r="O124" s="19">
        <f>+D124-'[1]Commercial Sales Model'!E49</f>
        <v>0</v>
      </c>
    </row>
    <row r="125" spans="1:15" x14ac:dyDescent="0.3">
      <c r="A125" s="1">
        <v>2010</v>
      </c>
      <c r="B125" s="1">
        <v>1</v>
      </c>
      <c r="C125" s="8">
        <v>7.1544517243717101</v>
      </c>
      <c r="D125" s="11">
        <v>12.861673062057999</v>
      </c>
      <c r="E125" s="11">
        <v>18.124593485966699</v>
      </c>
      <c r="F125" s="11">
        <v>275.40272710222303</v>
      </c>
      <c r="G125" s="11">
        <v>64.378981964781005</v>
      </c>
      <c r="H125" s="8">
        <v>6.7657530990886505E-2</v>
      </c>
      <c r="I125" s="16">
        <v>0</v>
      </c>
      <c r="J125" s="11">
        <v>0</v>
      </c>
      <c r="K125" s="1">
        <v>0</v>
      </c>
      <c r="L125" s="1">
        <v>0</v>
      </c>
      <c r="M125" s="1">
        <v>0</v>
      </c>
      <c r="O125" s="19">
        <f>+D125-'[1]Commercial Sales Model'!E50</f>
        <v>1.4210854715202004E-14</v>
      </c>
    </row>
    <row r="126" spans="1:15" x14ac:dyDescent="0.3">
      <c r="A126" s="1">
        <v>2010</v>
      </c>
      <c r="B126" s="1">
        <v>2</v>
      </c>
      <c r="C126" s="8">
        <v>6.3856120522010702</v>
      </c>
      <c r="D126" s="11">
        <v>12.931862871131999</v>
      </c>
      <c r="E126" s="11">
        <v>10.0912721542049</v>
      </c>
      <c r="F126" s="11">
        <v>158.64482318120201</v>
      </c>
      <c r="G126" s="11">
        <v>18.124593485966699</v>
      </c>
      <c r="H126" s="8">
        <v>6.6516888108810707E-2</v>
      </c>
      <c r="I126" s="16">
        <v>0</v>
      </c>
      <c r="J126" s="11">
        <v>0</v>
      </c>
      <c r="K126" s="1">
        <v>0</v>
      </c>
      <c r="L126" s="1">
        <v>0</v>
      </c>
      <c r="M126" s="1">
        <v>0</v>
      </c>
      <c r="O126" s="19">
        <f>+D126-'[1]Commercial Sales Model'!E51</f>
        <v>-1.4210854715202004E-14</v>
      </c>
    </row>
    <row r="127" spans="1:15" x14ac:dyDescent="0.3">
      <c r="A127" s="1">
        <v>2010</v>
      </c>
      <c r="B127" s="1">
        <v>3</v>
      </c>
      <c r="C127" s="8">
        <v>6.1191837083417999</v>
      </c>
      <c r="D127" s="11">
        <v>13.006252489055599</v>
      </c>
      <c r="E127" s="11">
        <v>14.192357639291499</v>
      </c>
      <c r="F127" s="11">
        <v>152.51385483672701</v>
      </c>
      <c r="G127" s="11">
        <v>10.0912721542049</v>
      </c>
      <c r="H127" s="8">
        <v>6.5934910173595304E-2</v>
      </c>
      <c r="I127" s="16">
        <v>0</v>
      </c>
      <c r="J127" s="11">
        <v>0</v>
      </c>
      <c r="K127" s="1">
        <v>0</v>
      </c>
      <c r="L127" s="1">
        <v>0</v>
      </c>
      <c r="M127" s="1">
        <v>0</v>
      </c>
      <c r="O127" s="19">
        <f>+D127-'[1]Commercial Sales Model'!E52</f>
        <v>0</v>
      </c>
    </row>
    <row r="128" spans="1:15" x14ac:dyDescent="0.3">
      <c r="A128" s="1">
        <v>2010</v>
      </c>
      <c r="B128" s="1">
        <v>4</v>
      </c>
      <c r="C128" s="8">
        <v>6.4600617338508997</v>
      </c>
      <c r="D128" s="11">
        <v>13.112566658233501</v>
      </c>
      <c r="E128" s="11">
        <v>81.765451730198606</v>
      </c>
      <c r="F128" s="11">
        <v>11.34792079134</v>
      </c>
      <c r="G128" s="11">
        <v>14.192357639291499</v>
      </c>
      <c r="H128" s="8">
        <v>6.6127401952423198E-2</v>
      </c>
      <c r="I128" s="16">
        <v>0</v>
      </c>
      <c r="J128" s="11">
        <v>0</v>
      </c>
      <c r="K128" s="1">
        <v>0</v>
      </c>
      <c r="L128" s="1">
        <v>0</v>
      </c>
      <c r="M128" s="1">
        <v>0</v>
      </c>
      <c r="O128" s="19">
        <f>+D128-'[1]Commercial Sales Model'!E53</f>
        <v>3.907985046680551E-14</v>
      </c>
    </row>
    <row r="129" spans="1:15" x14ac:dyDescent="0.3">
      <c r="A129" s="1">
        <v>2010</v>
      </c>
      <c r="B129" s="1">
        <v>5</v>
      </c>
      <c r="C129" s="8">
        <v>7.3319390433802099</v>
      </c>
      <c r="D129" s="11">
        <v>13.146051316900699</v>
      </c>
      <c r="E129" s="11">
        <v>235.20518287858101</v>
      </c>
      <c r="F129" s="11">
        <v>0</v>
      </c>
      <c r="G129" s="11">
        <v>81.765451730198606</v>
      </c>
      <c r="H129" s="8">
        <v>6.61105665798562E-2</v>
      </c>
      <c r="I129" s="16">
        <v>0</v>
      </c>
      <c r="J129" s="11">
        <v>0</v>
      </c>
      <c r="K129" s="1">
        <v>0</v>
      </c>
      <c r="L129" s="1">
        <v>0</v>
      </c>
      <c r="M129" s="1">
        <v>0</v>
      </c>
      <c r="O129" s="19">
        <f>+D129-'[1]Commercial Sales Model'!E54</f>
        <v>-3.907985046680551E-14</v>
      </c>
    </row>
    <row r="130" spans="1:15" x14ac:dyDescent="0.3">
      <c r="A130" s="1">
        <v>2010</v>
      </c>
      <c r="B130" s="1">
        <v>6</v>
      </c>
      <c r="C130" s="8">
        <v>8.2461155759526399</v>
      </c>
      <c r="D130" s="11">
        <v>13.158649498340299</v>
      </c>
      <c r="E130" s="11">
        <v>361.45504892939999</v>
      </c>
      <c r="F130" s="11">
        <v>0</v>
      </c>
      <c r="G130" s="11">
        <v>235.20518287858101</v>
      </c>
      <c r="H130" s="8">
        <v>6.6250427362902195E-2</v>
      </c>
      <c r="I130" s="16">
        <v>0</v>
      </c>
      <c r="J130" s="11">
        <v>0</v>
      </c>
      <c r="K130" s="1">
        <v>0</v>
      </c>
      <c r="L130" s="1">
        <v>0</v>
      </c>
      <c r="M130" s="1">
        <v>0</v>
      </c>
      <c r="O130" s="19">
        <f>+D130-'[1]Commercial Sales Model'!E55</f>
        <v>-3.3750779948604759E-14</v>
      </c>
    </row>
    <row r="131" spans="1:15" x14ac:dyDescent="0.3">
      <c r="A131" s="1">
        <v>2010</v>
      </c>
      <c r="B131" s="1">
        <v>7</v>
      </c>
      <c r="C131" s="8">
        <v>8.4110733835755909</v>
      </c>
      <c r="D131" s="11">
        <v>13.181607539102201</v>
      </c>
      <c r="E131" s="11">
        <v>352.69258151610597</v>
      </c>
      <c r="F131" s="11">
        <v>0</v>
      </c>
      <c r="G131" s="11">
        <v>361.45504892939999</v>
      </c>
      <c r="H131" s="8">
        <v>6.6063425451988705E-2</v>
      </c>
      <c r="I131" s="16">
        <v>0</v>
      </c>
      <c r="J131" s="11">
        <v>0</v>
      </c>
      <c r="K131" s="1">
        <v>0</v>
      </c>
      <c r="L131" s="1">
        <v>0</v>
      </c>
      <c r="M131" s="1">
        <v>0</v>
      </c>
      <c r="O131" s="19">
        <f>+D131-'[1]Commercial Sales Model'!E56</f>
        <v>-3.5527136788005009E-14</v>
      </c>
    </row>
    <row r="132" spans="1:15" x14ac:dyDescent="0.3">
      <c r="A132" s="1">
        <v>2010</v>
      </c>
      <c r="B132" s="1">
        <v>8</v>
      </c>
      <c r="C132" s="8">
        <v>8.2850001029951805</v>
      </c>
      <c r="D132" s="11">
        <v>13.186398751436499</v>
      </c>
      <c r="E132" s="11">
        <v>362.03321597310298</v>
      </c>
      <c r="F132" s="11">
        <v>0</v>
      </c>
      <c r="G132" s="11">
        <v>352.69258151610597</v>
      </c>
      <c r="H132" s="8">
        <v>6.5870645842970504E-2</v>
      </c>
      <c r="I132" s="16">
        <v>0</v>
      </c>
      <c r="J132" s="11">
        <v>0</v>
      </c>
      <c r="K132" s="1">
        <v>0</v>
      </c>
      <c r="L132" s="1">
        <v>0</v>
      </c>
      <c r="M132" s="1">
        <v>0</v>
      </c>
      <c r="O132" s="19">
        <f>+D132-'[1]Commercial Sales Model'!E57</f>
        <v>0</v>
      </c>
    </row>
    <row r="133" spans="1:15" x14ac:dyDescent="0.3">
      <c r="A133" s="1">
        <v>2010</v>
      </c>
      <c r="B133" s="1">
        <v>9</v>
      </c>
      <c r="C133" s="8">
        <v>8.3506205728815992</v>
      </c>
      <c r="D133" s="11">
        <v>13.1978077649082</v>
      </c>
      <c r="E133" s="11">
        <v>329.82039538151997</v>
      </c>
      <c r="F133" s="11">
        <v>0</v>
      </c>
      <c r="G133" s="11">
        <v>362.03321597310298</v>
      </c>
      <c r="H133" s="8">
        <v>6.6378146103259705E-2</v>
      </c>
      <c r="I133" s="16">
        <v>0</v>
      </c>
      <c r="J133" s="11">
        <v>0</v>
      </c>
      <c r="K133" s="1">
        <v>0</v>
      </c>
      <c r="L133" s="1">
        <v>0</v>
      </c>
      <c r="M133" s="1">
        <v>0</v>
      </c>
      <c r="O133" s="19">
        <f>+D133-'[1]Commercial Sales Model'!E58</f>
        <v>2.6645352591003757E-14</v>
      </c>
    </row>
    <row r="134" spans="1:15" x14ac:dyDescent="0.3">
      <c r="A134" s="1">
        <v>2010</v>
      </c>
      <c r="B134" s="1">
        <v>10</v>
      </c>
      <c r="C134" s="8">
        <v>7.71095659578513</v>
      </c>
      <c r="D134" s="11">
        <v>13.1906864361282</v>
      </c>
      <c r="E134" s="11">
        <v>175.64700209624201</v>
      </c>
      <c r="F134" s="11">
        <v>0.44350722722807101</v>
      </c>
      <c r="G134" s="11">
        <v>329.82039538151997</v>
      </c>
      <c r="H134" s="8">
        <v>6.6391895138838405E-2</v>
      </c>
      <c r="I134" s="16">
        <v>0</v>
      </c>
      <c r="J134" s="11">
        <v>0</v>
      </c>
      <c r="K134" s="1">
        <v>0</v>
      </c>
      <c r="L134" s="1">
        <v>0</v>
      </c>
      <c r="M134" s="1">
        <v>0</v>
      </c>
      <c r="O134" s="19">
        <f>+D134-'[1]Commercial Sales Model'!E59</f>
        <v>-4.6185277824406512E-14</v>
      </c>
    </row>
    <row r="135" spans="1:15" x14ac:dyDescent="0.3">
      <c r="A135" s="1">
        <v>2010</v>
      </c>
      <c r="B135" s="1">
        <v>11</v>
      </c>
      <c r="C135" s="8">
        <v>7.1453012285547404</v>
      </c>
      <c r="D135" s="11">
        <v>13.2250897531873</v>
      </c>
      <c r="E135" s="11">
        <v>88.251825721408693</v>
      </c>
      <c r="F135" s="11">
        <v>30.865949640609301</v>
      </c>
      <c r="G135" s="11">
        <v>175.64700209624201</v>
      </c>
      <c r="H135" s="8">
        <v>6.5909577091778901E-2</v>
      </c>
      <c r="I135" s="16">
        <v>0</v>
      </c>
      <c r="J135" s="11">
        <v>0</v>
      </c>
      <c r="K135" s="1">
        <v>0</v>
      </c>
      <c r="L135" s="1">
        <v>0</v>
      </c>
      <c r="M135" s="1">
        <v>0</v>
      </c>
      <c r="O135" s="19">
        <f>+D135-'[1]Commercial Sales Model'!E60</f>
        <v>2.1316282072803006E-14</v>
      </c>
    </row>
    <row r="136" spans="1:15" x14ac:dyDescent="0.3">
      <c r="A136" s="1">
        <v>2010</v>
      </c>
      <c r="B136" s="1">
        <v>12</v>
      </c>
      <c r="C136" s="8">
        <v>6.8478181310388297</v>
      </c>
      <c r="D136" s="11">
        <v>13.264690220905001</v>
      </c>
      <c r="E136" s="11">
        <v>10.862833711145299</v>
      </c>
      <c r="F136" s="11">
        <v>270.33875317322202</v>
      </c>
      <c r="G136" s="11">
        <v>88.251825721408693</v>
      </c>
      <c r="H136" s="8">
        <v>6.4891359187528794E-2</v>
      </c>
      <c r="I136" s="16">
        <v>0</v>
      </c>
      <c r="J136" s="11">
        <v>0</v>
      </c>
      <c r="K136" s="1">
        <v>1</v>
      </c>
      <c r="L136" s="1">
        <v>0</v>
      </c>
      <c r="M136" s="1">
        <v>0</v>
      </c>
      <c r="O136" s="19">
        <f>+D136-'[1]Commercial Sales Model'!E61</f>
        <v>0</v>
      </c>
    </row>
    <row r="137" spans="1:15" x14ac:dyDescent="0.3">
      <c r="A137" s="1">
        <v>2011</v>
      </c>
      <c r="B137" s="1">
        <v>1</v>
      </c>
      <c r="C137" s="8">
        <v>6.7054936509380196</v>
      </c>
      <c r="D137" s="11">
        <v>13.317920975617699</v>
      </c>
      <c r="E137" s="11">
        <v>14.0875064688923</v>
      </c>
      <c r="F137" s="11">
        <v>134.008412261361</v>
      </c>
      <c r="G137" s="11">
        <v>10.862833711145299</v>
      </c>
      <c r="H137" s="8">
        <v>6.4234532803562505E-2</v>
      </c>
      <c r="I137" s="16">
        <v>0</v>
      </c>
      <c r="J137" s="11">
        <v>0</v>
      </c>
      <c r="K137" s="1">
        <v>0</v>
      </c>
      <c r="L137" s="1">
        <v>0</v>
      </c>
      <c r="M137" s="1">
        <v>0</v>
      </c>
      <c r="O137" s="19">
        <f>+D137-'[1]Commercial Sales Model'!E62</f>
        <v>0</v>
      </c>
    </row>
    <row r="138" spans="1:15" x14ac:dyDescent="0.3">
      <c r="A138" s="1">
        <v>2011</v>
      </c>
      <c r="B138" s="1">
        <v>2</v>
      </c>
      <c r="C138" s="8">
        <v>6.2348007260920504</v>
      </c>
      <c r="D138" s="11">
        <v>13.3410810080436</v>
      </c>
      <c r="E138" s="11">
        <v>33.297629086731099</v>
      </c>
      <c r="F138" s="11">
        <v>66.010775784611099</v>
      </c>
      <c r="G138" s="11">
        <v>14.0875064688923</v>
      </c>
      <c r="H138" s="8">
        <v>6.32111502230807E-2</v>
      </c>
      <c r="I138" s="16">
        <v>0</v>
      </c>
      <c r="J138" s="11">
        <v>0</v>
      </c>
      <c r="K138" s="1">
        <v>0</v>
      </c>
      <c r="L138" s="1">
        <v>0</v>
      </c>
      <c r="M138" s="1">
        <v>0</v>
      </c>
      <c r="O138" s="19">
        <f>+D138-'[1]Commercial Sales Model'!E63</f>
        <v>3.1974423109204508E-14</v>
      </c>
    </row>
    <row r="139" spans="1:15" x14ac:dyDescent="0.3">
      <c r="A139" s="1">
        <v>2011</v>
      </c>
      <c r="B139" s="1">
        <v>3</v>
      </c>
      <c r="C139" s="8">
        <v>6.5333478074566402</v>
      </c>
      <c r="D139" s="11">
        <v>13.3496886073551</v>
      </c>
      <c r="E139" s="11">
        <v>71.929921377919001</v>
      </c>
      <c r="F139" s="11">
        <v>28.6163570585685</v>
      </c>
      <c r="G139" s="11">
        <v>33.297629086731099</v>
      </c>
      <c r="H139" s="8">
        <v>6.1983374734470402E-2</v>
      </c>
      <c r="I139" s="16">
        <v>0</v>
      </c>
      <c r="J139" s="11">
        <v>0</v>
      </c>
      <c r="K139" s="1">
        <v>0</v>
      </c>
      <c r="L139" s="1">
        <v>0</v>
      </c>
      <c r="M139" s="1">
        <v>0</v>
      </c>
      <c r="O139" s="19">
        <f>+D139-'[1]Commercial Sales Model'!E64</f>
        <v>-1.4210854715202004E-14</v>
      </c>
    </row>
    <row r="140" spans="1:15" x14ac:dyDescent="0.3">
      <c r="A140" s="1">
        <v>2011</v>
      </c>
      <c r="B140" s="1">
        <v>4</v>
      </c>
      <c r="C140" s="8">
        <v>7.36298706431554</v>
      </c>
      <c r="D140" s="11">
        <v>13.3836633454841</v>
      </c>
      <c r="E140" s="11">
        <v>194.056802061459</v>
      </c>
      <c r="F140" s="11">
        <v>0.89275262751143103</v>
      </c>
      <c r="G140" s="11">
        <v>71.929921377919001</v>
      </c>
      <c r="H140" s="8">
        <v>6.1960497150269002E-2</v>
      </c>
      <c r="I140" s="16">
        <v>0</v>
      </c>
      <c r="J140" s="11">
        <v>0</v>
      </c>
      <c r="K140" s="1">
        <v>0</v>
      </c>
      <c r="L140" s="1">
        <v>0</v>
      </c>
      <c r="M140" s="1">
        <v>0</v>
      </c>
      <c r="O140" s="19">
        <f>+D140-'[1]Commercial Sales Model'!E65</f>
        <v>0</v>
      </c>
    </row>
    <row r="141" spans="1:15" x14ac:dyDescent="0.3">
      <c r="A141" s="1">
        <v>2011</v>
      </c>
      <c r="B141" s="1">
        <v>5</v>
      </c>
      <c r="C141" s="8">
        <v>7.4856594100708698</v>
      </c>
      <c r="D141" s="11">
        <v>13.358779597941499</v>
      </c>
      <c r="E141" s="11">
        <v>225.86808616688501</v>
      </c>
      <c r="F141" s="11">
        <v>4.5538719540338902E-3</v>
      </c>
      <c r="G141" s="11">
        <v>194.056802061459</v>
      </c>
      <c r="H141" s="8">
        <v>6.2117745110731003E-2</v>
      </c>
      <c r="I141" s="16">
        <v>0</v>
      </c>
      <c r="J141" s="11">
        <v>0</v>
      </c>
      <c r="K141" s="1">
        <v>0</v>
      </c>
      <c r="L141" s="1">
        <v>0</v>
      </c>
      <c r="M141" s="1">
        <v>0</v>
      </c>
      <c r="O141" s="19">
        <f>+D141-'[1]Commercial Sales Model'!E66</f>
        <v>-4.4408920985006262E-14</v>
      </c>
    </row>
    <row r="142" spans="1:15" x14ac:dyDescent="0.3">
      <c r="A142" s="1">
        <v>2011</v>
      </c>
      <c r="B142" s="1">
        <v>6</v>
      </c>
      <c r="C142" s="8">
        <v>8.1118883363952108</v>
      </c>
      <c r="D142" s="11">
        <v>13.3294837990733</v>
      </c>
      <c r="E142" s="11">
        <v>319.23238938915301</v>
      </c>
      <c r="F142" s="11">
        <v>0</v>
      </c>
      <c r="G142" s="11">
        <v>225.86808616688501</v>
      </c>
      <c r="H142" s="8">
        <v>6.2701650218119603E-2</v>
      </c>
      <c r="I142" s="16">
        <v>0</v>
      </c>
      <c r="J142" s="11">
        <v>0</v>
      </c>
      <c r="K142" s="1">
        <v>0</v>
      </c>
      <c r="L142" s="1">
        <v>0</v>
      </c>
      <c r="M142" s="1">
        <v>0</v>
      </c>
      <c r="O142" s="19">
        <f>+D142-'[1]Commercial Sales Model'!E67</f>
        <v>0</v>
      </c>
    </row>
    <row r="143" spans="1:15" x14ac:dyDescent="0.3">
      <c r="A143" s="1">
        <v>2011</v>
      </c>
      <c r="B143" s="1">
        <v>7</v>
      </c>
      <c r="C143" s="8">
        <v>8.02690306008137</v>
      </c>
      <c r="D143" s="11">
        <v>13.286113504395599</v>
      </c>
      <c r="E143" s="11">
        <v>370.40277656987001</v>
      </c>
      <c r="F143" s="11">
        <v>0</v>
      </c>
      <c r="G143" s="11">
        <v>319.23238938915301</v>
      </c>
      <c r="H143" s="8">
        <v>6.2664090958345006E-2</v>
      </c>
      <c r="I143" s="16">
        <v>0</v>
      </c>
      <c r="J143" s="11">
        <v>0</v>
      </c>
      <c r="K143" s="1">
        <v>0</v>
      </c>
      <c r="L143" s="1">
        <v>0</v>
      </c>
      <c r="M143" s="1">
        <v>0</v>
      </c>
      <c r="O143" s="19">
        <f>+D143-'[1]Commercial Sales Model'!E68</f>
        <v>-3.1974423109204508E-14</v>
      </c>
    </row>
    <row r="144" spans="1:15" x14ac:dyDescent="0.3">
      <c r="A144" s="1">
        <v>2011</v>
      </c>
      <c r="B144" s="1">
        <v>8</v>
      </c>
      <c r="C144" s="8">
        <v>8.1783381709292602</v>
      </c>
      <c r="D144" s="11">
        <v>13.2792352858974</v>
      </c>
      <c r="E144" s="11">
        <v>342.38255905343999</v>
      </c>
      <c r="F144" s="11">
        <v>0</v>
      </c>
      <c r="G144" s="11">
        <v>370.40277656987001</v>
      </c>
      <c r="H144" s="8">
        <v>6.2893707882157104E-2</v>
      </c>
      <c r="I144" s="16">
        <v>0</v>
      </c>
      <c r="J144" s="11">
        <v>0</v>
      </c>
      <c r="K144" s="1">
        <v>0</v>
      </c>
      <c r="L144" s="1">
        <v>0</v>
      </c>
      <c r="M144" s="1">
        <v>0</v>
      </c>
      <c r="O144" s="19">
        <f>+D144-'[1]Commercial Sales Model'!E69</f>
        <v>1.7763568394002505E-14</v>
      </c>
    </row>
    <row r="145" spans="1:15" x14ac:dyDescent="0.3">
      <c r="A145" s="1">
        <v>2011</v>
      </c>
      <c r="B145" s="1">
        <v>9</v>
      </c>
      <c r="C145" s="8">
        <v>8.6481828924668207</v>
      </c>
      <c r="D145" s="11">
        <v>13.2784575562704</v>
      </c>
      <c r="E145" s="11">
        <v>298.65346555739399</v>
      </c>
      <c r="F145" s="11">
        <v>0</v>
      </c>
      <c r="G145" s="11">
        <v>342.38255905343999</v>
      </c>
      <c r="H145" s="8">
        <v>6.3149651506435894E-2</v>
      </c>
      <c r="I145" s="16">
        <v>0</v>
      </c>
      <c r="J145" s="11">
        <v>0</v>
      </c>
      <c r="K145" s="1">
        <v>0</v>
      </c>
      <c r="L145" s="1">
        <v>0</v>
      </c>
      <c r="M145" s="1">
        <v>0</v>
      </c>
      <c r="O145" s="19">
        <f>+D145-'[1]Commercial Sales Model'!E70</f>
        <v>-4.0856207306205761E-14</v>
      </c>
    </row>
    <row r="146" spans="1:15" x14ac:dyDescent="0.3">
      <c r="A146" s="1">
        <v>2011</v>
      </c>
      <c r="B146" s="1">
        <v>10</v>
      </c>
      <c r="C146" s="8">
        <v>7.6544554754361096</v>
      </c>
      <c r="D146" s="11">
        <v>13.2890809604769</v>
      </c>
      <c r="E146" s="11">
        <v>161.51919520840701</v>
      </c>
      <c r="F146" s="11">
        <v>4.60736487579151</v>
      </c>
      <c r="G146" s="11">
        <v>298.65346555739399</v>
      </c>
      <c r="H146" s="8">
        <v>6.2712551417566598E-2</v>
      </c>
      <c r="I146" s="16">
        <v>0</v>
      </c>
      <c r="J146" s="11">
        <v>0</v>
      </c>
      <c r="K146" s="1">
        <v>0</v>
      </c>
      <c r="L146" s="1">
        <v>0</v>
      </c>
      <c r="M146" s="1">
        <v>0</v>
      </c>
      <c r="O146" s="19">
        <f>+D146-'[1]Commercial Sales Model'!E71</f>
        <v>0</v>
      </c>
    </row>
    <row r="147" spans="1:15" x14ac:dyDescent="0.3">
      <c r="A147" s="1">
        <v>2011</v>
      </c>
      <c r="B147" s="1">
        <v>11</v>
      </c>
      <c r="C147" s="8">
        <v>6.82762507606959</v>
      </c>
      <c r="D147" s="11">
        <v>13.266908576306401</v>
      </c>
      <c r="E147" s="11">
        <v>81.388173550047895</v>
      </c>
      <c r="F147" s="11">
        <v>13.280460257928601</v>
      </c>
      <c r="G147" s="11">
        <v>161.51919520840701</v>
      </c>
      <c r="H147" s="8">
        <v>6.21136594393326E-2</v>
      </c>
      <c r="I147" s="16">
        <v>0</v>
      </c>
      <c r="J147" s="11">
        <v>0</v>
      </c>
      <c r="K147" s="1">
        <v>0</v>
      </c>
      <c r="L147" s="1">
        <v>0</v>
      </c>
      <c r="M147" s="1">
        <v>0</v>
      </c>
      <c r="O147" s="19">
        <f>+D147-'[1]Commercial Sales Model'!E72</f>
        <v>0</v>
      </c>
    </row>
    <row r="148" spans="1:15" x14ac:dyDescent="0.3">
      <c r="A148" s="1">
        <v>2011</v>
      </c>
      <c r="B148" s="1">
        <v>12</v>
      </c>
      <c r="C148" s="8">
        <v>6.9007963802947696</v>
      </c>
      <c r="D148" s="11">
        <v>13.2416145125868</v>
      </c>
      <c r="E148" s="11">
        <v>47.9216318132518</v>
      </c>
      <c r="F148" s="11">
        <v>28.9623217147705</v>
      </c>
      <c r="G148" s="11">
        <v>81.388173550047895</v>
      </c>
      <c r="H148" s="8">
        <v>6.0773495220907199E-2</v>
      </c>
      <c r="I148" s="16">
        <v>0</v>
      </c>
      <c r="J148" s="11">
        <v>0</v>
      </c>
      <c r="K148" s="1">
        <v>1</v>
      </c>
      <c r="L148" s="1">
        <v>0</v>
      </c>
      <c r="M148" s="1">
        <v>0</v>
      </c>
      <c r="O148" s="19">
        <f>+D148-'[1]Commercial Sales Model'!E73</f>
        <v>4.7961634663806763E-14</v>
      </c>
    </row>
    <row r="149" spans="1:15" x14ac:dyDescent="0.3">
      <c r="A149" s="1">
        <v>2012</v>
      </c>
      <c r="B149" s="1">
        <v>1</v>
      </c>
      <c r="C149" s="8">
        <v>6.9534836761623504</v>
      </c>
      <c r="D149" s="11">
        <v>13.1896736344828</v>
      </c>
      <c r="E149" s="11">
        <v>27.1113494821915</v>
      </c>
      <c r="F149" s="11">
        <v>108.983258256786</v>
      </c>
      <c r="G149" s="11">
        <v>47.9216318132518</v>
      </c>
      <c r="H149" s="8">
        <v>6.03987048288218E-2</v>
      </c>
      <c r="I149" s="16">
        <v>0</v>
      </c>
      <c r="J149" s="11">
        <v>0</v>
      </c>
      <c r="K149" s="1">
        <v>0</v>
      </c>
      <c r="L149" s="1">
        <v>0</v>
      </c>
      <c r="M149" s="1">
        <v>0</v>
      </c>
      <c r="O149" s="19">
        <f>+D149-'[1]Commercial Sales Model'!E74</f>
        <v>3.3750779948604759E-14</v>
      </c>
    </row>
    <row r="150" spans="1:15" x14ac:dyDescent="0.3">
      <c r="A150" s="1">
        <v>2012</v>
      </c>
      <c r="B150" s="1">
        <v>2</v>
      </c>
      <c r="C150" s="8">
        <v>6.4326101748396303</v>
      </c>
      <c r="D150" s="11">
        <v>13.2014508203921</v>
      </c>
      <c r="E150" s="11">
        <v>50.063863942660497</v>
      </c>
      <c r="F150" s="11">
        <v>35.001310990525603</v>
      </c>
      <c r="G150" s="11">
        <v>27.1113494821915</v>
      </c>
      <c r="H150" s="8">
        <v>5.8850250355530903E-2</v>
      </c>
      <c r="I150" s="16">
        <v>0</v>
      </c>
      <c r="J150" s="11">
        <v>0</v>
      </c>
      <c r="K150" s="1">
        <v>0</v>
      </c>
      <c r="L150" s="1">
        <v>0</v>
      </c>
      <c r="M150" s="1">
        <v>0</v>
      </c>
      <c r="O150" s="19">
        <f>+D150-'[1]Commercial Sales Model'!E75</f>
        <v>-4.4408920985006262E-14</v>
      </c>
    </row>
    <row r="151" spans="1:15" x14ac:dyDescent="0.3">
      <c r="A151" s="1">
        <v>2012</v>
      </c>
      <c r="B151" s="1">
        <v>3</v>
      </c>
      <c r="C151" s="8">
        <v>6.8076049094989797</v>
      </c>
      <c r="D151" s="11">
        <v>13.227592875291901</v>
      </c>
      <c r="E151" s="11">
        <v>89.238204374581301</v>
      </c>
      <c r="F151" s="11">
        <v>8.8488975015420408</v>
      </c>
      <c r="G151" s="11">
        <v>50.063863942660497</v>
      </c>
      <c r="H151" s="8">
        <v>5.7305205807697102E-2</v>
      </c>
      <c r="I151" s="16">
        <v>0</v>
      </c>
      <c r="J151" s="11">
        <v>0</v>
      </c>
      <c r="K151" s="1">
        <v>0</v>
      </c>
      <c r="L151" s="1">
        <v>0</v>
      </c>
      <c r="M151" s="1">
        <v>0</v>
      </c>
      <c r="O151" s="19">
        <f>+D151-'[1]Commercial Sales Model'!E76</f>
        <v>3.730349362740526E-14</v>
      </c>
    </row>
    <row r="152" spans="1:15" x14ac:dyDescent="0.3">
      <c r="A152" s="1">
        <v>2012</v>
      </c>
      <c r="B152" s="1">
        <v>4</v>
      </c>
      <c r="C152" s="8">
        <v>7.1815951192598098</v>
      </c>
      <c r="D152" s="11">
        <v>13.2560113044432</v>
      </c>
      <c r="E152" s="11">
        <v>106.453177474748</v>
      </c>
      <c r="F152" s="11">
        <v>7.0099191511434302</v>
      </c>
      <c r="G152" s="11">
        <v>89.238204374581301</v>
      </c>
      <c r="H152" s="8">
        <v>5.7617612088866198E-2</v>
      </c>
      <c r="I152" s="16">
        <v>0</v>
      </c>
      <c r="J152" s="11">
        <v>0</v>
      </c>
      <c r="K152" s="1">
        <v>0</v>
      </c>
      <c r="L152" s="1">
        <v>0</v>
      </c>
      <c r="M152" s="1">
        <v>0</v>
      </c>
      <c r="O152" s="19">
        <f>+D152-'[1]Commercial Sales Model'!E77</f>
        <v>-4.4408920985006262E-14</v>
      </c>
    </row>
    <row r="153" spans="1:15" x14ac:dyDescent="0.3">
      <c r="A153" s="1">
        <v>2012</v>
      </c>
      <c r="B153" s="1">
        <v>5</v>
      </c>
      <c r="C153" s="8">
        <v>7.2618931499406898</v>
      </c>
      <c r="D153" s="11">
        <v>13.269257569102599</v>
      </c>
      <c r="E153" s="11">
        <v>202.05259632338499</v>
      </c>
      <c r="F153" s="11">
        <v>0</v>
      </c>
      <c r="G153" s="11">
        <v>106.453177474748</v>
      </c>
      <c r="H153" s="8">
        <v>5.8207448908625399E-2</v>
      </c>
      <c r="I153" s="16">
        <v>0</v>
      </c>
      <c r="J153" s="11">
        <v>0</v>
      </c>
      <c r="K153" s="1">
        <v>0</v>
      </c>
      <c r="L153" s="1">
        <v>0</v>
      </c>
      <c r="M153" s="1">
        <v>0</v>
      </c>
      <c r="O153" s="19">
        <f>+D153-'[1]Commercial Sales Model'!E78</f>
        <v>-3.730349362740526E-14</v>
      </c>
    </row>
    <row r="154" spans="1:15" x14ac:dyDescent="0.3">
      <c r="A154" s="1">
        <v>2012</v>
      </c>
      <c r="B154" s="1">
        <v>6</v>
      </c>
      <c r="C154" s="8">
        <v>7.9367862317636799</v>
      </c>
      <c r="D154" s="11">
        <v>13.278992551508299</v>
      </c>
      <c r="E154" s="11">
        <v>276.45568441315498</v>
      </c>
      <c r="F154" s="11">
        <v>0</v>
      </c>
      <c r="G154" s="11">
        <v>202.05259632338499</v>
      </c>
      <c r="H154" s="8">
        <v>5.84021277511848E-2</v>
      </c>
      <c r="I154" s="16">
        <v>0</v>
      </c>
      <c r="J154" s="11">
        <v>0</v>
      </c>
      <c r="K154" s="1">
        <v>0</v>
      </c>
      <c r="L154" s="1">
        <v>0</v>
      </c>
      <c r="M154" s="1">
        <v>0</v>
      </c>
      <c r="O154" s="19">
        <f>+D154-'[1]Commercial Sales Model'!E79</f>
        <v>-2.6645352591003757E-14</v>
      </c>
    </row>
    <row r="155" spans="1:15" x14ac:dyDescent="0.3">
      <c r="A155" s="1">
        <v>2012</v>
      </c>
      <c r="B155" s="1">
        <v>7</v>
      </c>
      <c r="C155" s="8">
        <v>8.0815516960651301</v>
      </c>
      <c r="D155" s="11">
        <v>13.2718553661167</v>
      </c>
      <c r="E155" s="11">
        <v>321.707977339423</v>
      </c>
      <c r="F155" s="11">
        <v>0</v>
      </c>
      <c r="G155" s="11">
        <v>276.45568441315498</v>
      </c>
      <c r="H155" s="8">
        <v>5.8432775348182697E-2</v>
      </c>
      <c r="I155" s="16">
        <v>0</v>
      </c>
      <c r="J155" s="11">
        <v>0</v>
      </c>
      <c r="K155" s="1">
        <v>0</v>
      </c>
      <c r="L155" s="1">
        <v>0</v>
      </c>
      <c r="M155" s="1">
        <v>0</v>
      </c>
      <c r="O155" s="19">
        <f>+D155-'[1]Commercial Sales Model'!E80</f>
        <v>4.0856207306205761E-14</v>
      </c>
    </row>
    <row r="156" spans="1:15" x14ac:dyDescent="0.3">
      <c r="A156" s="1">
        <v>2012</v>
      </c>
      <c r="B156" s="1">
        <v>8</v>
      </c>
      <c r="C156" s="8">
        <v>8.1638218929289703</v>
      </c>
      <c r="D156" s="11">
        <v>13.305692761898801</v>
      </c>
      <c r="E156" s="11">
        <v>322.40717165394602</v>
      </c>
      <c r="F156" s="11">
        <v>0</v>
      </c>
      <c r="G156" s="11">
        <v>321.707977339423</v>
      </c>
      <c r="H156" s="8">
        <v>5.7867907244870398E-2</v>
      </c>
      <c r="I156" s="16">
        <v>0</v>
      </c>
      <c r="J156" s="11">
        <v>0</v>
      </c>
      <c r="K156" s="1">
        <v>0</v>
      </c>
      <c r="L156" s="1">
        <v>0</v>
      </c>
      <c r="M156" s="1">
        <v>0</v>
      </c>
      <c r="O156" s="19">
        <f>+D156-'[1]Commercial Sales Model'!E81</f>
        <v>0</v>
      </c>
    </row>
    <row r="157" spans="1:15" x14ac:dyDescent="0.3">
      <c r="A157" s="1">
        <v>2012</v>
      </c>
      <c r="B157" s="1">
        <v>9</v>
      </c>
      <c r="C157" s="8"/>
      <c r="D157" s="11">
        <v>13.3490913672112</v>
      </c>
      <c r="E157" s="11">
        <v>279.21566068810603</v>
      </c>
      <c r="F157" s="11">
        <v>0</v>
      </c>
      <c r="G157" s="11">
        <v>322.40717165394602</v>
      </c>
      <c r="H157" s="8">
        <v>5.8328610578225699E-2</v>
      </c>
      <c r="I157" s="16">
        <v>0</v>
      </c>
      <c r="J157" s="11">
        <v>0</v>
      </c>
      <c r="K157" s="1">
        <v>0</v>
      </c>
      <c r="L157" s="1">
        <v>0</v>
      </c>
      <c r="M157" s="1">
        <v>1</v>
      </c>
      <c r="O157" s="19">
        <f>+D157-'[1]Commercial Sales Model'!E82</f>
        <v>2.4868995751603507E-14</v>
      </c>
    </row>
    <row r="158" spans="1:15" x14ac:dyDescent="0.3">
      <c r="A158" s="1">
        <v>2012</v>
      </c>
      <c r="B158" s="1">
        <v>10</v>
      </c>
      <c r="C158" s="8"/>
      <c r="D158" s="11">
        <v>13.395939399652599</v>
      </c>
      <c r="E158" s="11">
        <v>196.25893616712099</v>
      </c>
      <c r="F158" s="11">
        <v>3.4035872302350398</v>
      </c>
      <c r="G158" s="11">
        <v>279.21566068810603</v>
      </c>
      <c r="H158" s="8">
        <v>5.7085935102667199E-2</v>
      </c>
      <c r="I158" s="16">
        <v>0</v>
      </c>
      <c r="J158" s="11">
        <v>0</v>
      </c>
      <c r="K158" s="1">
        <v>0</v>
      </c>
      <c r="L158" s="1">
        <v>0</v>
      </c>
      <c r="M158" s="1">
        <v>1</v>
      </c>
      <c r="O158" s="19">
        <f>+D158-'[1]Commercial Sales Model'!E83</f>
        <v>1.7763568394002505E-14</v>
      </c>
    </row>
    <row r="159" spans="1:15" x14ac:dyDescent="0.3">
      <c r="A159" s="1">
        <v>2012</v>
      </c>
      <c r="B159" s="1">
        <v>11</v>
      </c>
      <c r="C159" s="8"/>
      <c r="D159" s="11">
        <v>13.4307457802866</v>
      </c>
      <c r="E159" s="11">
        <v>81.842614587375806</v>
      </c>
      <c r="F159" s="11">
        <v>25.8141713414553</v>
      </c>
      <c r="G159" s="11">
        <v>196.25893616712099</v>
      </c>
      <c r="H159" s="8">
        <v>5.6734534401165201E-2</v>
      </c>
      <c r="I159" s="16">
        <v>0</v>
      </c>
      <c r="J159" s="11">
        <v>0</v>
      </c>
      <c r="K159" s="1">
        <v>0</v>
      </c>
      <c r="L159" s="1">
        <v>0</v>
      </c>
      <c r="M159" s="1">
        <v>1</v>
      </c>
      <c r="O159" s="19">
        <f>+D159-'[1]Commercial Sales Model'!E84</f>
        <v>-3.3750779948604759E-14</v>
      </c>
    </row>
    <row r="160" spans="1:15" x14ac:dyDescent="0.3">
      <c r="A160" s="1">
        <v>2012</v>
      </c>
      <c r="B160" s="1">
        <v>12</v>
      </c>
      <c r="C160" s="8"/>
      <c r="D160" s="11">
        <v>13.4604039232517</v>
      </c>
      <c r="E160" s="11">
        <v>39.229261422540297</v>
      </c>
      <c r="F160" s="11">
        <v>86.677366586058</v>
      </c>
      <c r="G160" s="11">
        <v>81.842614587375806</v>
      </c>
      <c r="H160" s="8">
        <v>5.52589590577078E-2</v>
      </c>
      <c r="I160" s="16">
        <v>0</v>
      </c>
      <c r="J160" s="11">
        <v>0</v>
      </c>
      <c r="K160" s="1">
        <v>1</v>
      </c>
      <c r="L160" s="1">
        <v>0</v>
      </c>
      <c r="M160" s="1">
        <v>1</v>
      </c>
      <c r="O160" s="19">
        <f>+D160-'[1]Commercial Sales Model'!E85</f>
        <v>2.3092638912203256E-14</v>
      </c>
    </row>
    <row r="161" spans="1:15" x14ac:dyDescent="0.3">
      <c r="A161" s="1">
        <v>2013</v>
      </c>
      <c r="B161" s="1">
        <v>1</v>
      </c>
      <c r="C161" s="8"/>
      <c r="D161" s="11">
        <v>13.488272083998</v>
      </c>
      <c r="E161" s="11">
        <v>25.821384928833499</v>
      </c>
      <c r="F161" s="11">
        <v>125.154075994604</v>
      </c>
      <c r="G161" s="11">
        <v>39.229261422540297</v>
      </c>
      <c r="H161" s="8">
        <v>5.4879831280026901E-2</v>
      </c>
      <c r="I161" s="16">
        <v>0</v>
      </c>
      <c r="J161" s="11">
        <v>0</v>
      </c>
      <c r="K161" s="1">
        <v>0</v>
      </c>
      <c r="L161" s="1">
        <v>0</v>
      </c>
      <c r="M161" s="1">
        <v>1</v>
      </c>
      <c r="O161" s="19">
        <f>+D161-'[1]Commercial Sales Model'!E86</f>
        <v>0</v>
      </c>
    </row>
    <row r="162" spans="1:15" x14ac:dyDescent="0.3">
      <c r="A162" s="1">
        <v>2013</v>
      </c>
      <c r="B162" s="1">
        <v>2</v>
      </c>
      <c r="C162" s="8"/>
      <c r="D162" s="11">
        <v>13.522727891744401</v>
      </c>
      <c r="E162" s="11">
        <v>33.0897970503352</v>
      </c>
      <c r="F162" s="11">
        <v>79.061150911206497</v>
      </c>
      <c r="G162" s="11">
        <v>25.821384928833499</v>
      </c>
      <c r="H162" s="8">
        <v>5.3206413459056197E-2</v>
      </c>
      <c r="I162" s="16">
        <v>0</v>
      </c>
      <c r="J162" s="11">
        <v>0</v>
      </c>
      <c r="K162" s="1">
        <v>0</v>
      </c>
      <c r="L162" s="1">
        <v>0</v>
      </c>
      <c r="M162" s="1">
        <v>1</v>
      </c>
      <c r="O162" s="19">
        <f>+D162-'[1]Commercial Sales Model'!E87</f>
        <v>2.6645352591003757E-14</v>
      </c>
    </row>
    <row r="163" spans="1:15" x14ac:dyDescent="0.3">
      <c r="A163" s="1">
        <v>2013</v>
      </c>
      <c r="B163" s="1">
        <v>3</v>
      </c>
      <c r="C163" s="8"/>
      <c r="D163" s="11">
        <v>13.5597246588231</v>
      </c>
      <c r="E163" s="11">
        <v>66.550484530654998</v>
      </c>
      <c r="F163" s="11">
        <v>43.794056666935603</v>
      </c>
      <c r="G163" s="11">
        <v>33.0897970503352</v>
      </c>
      <c r="H163" s="8">
        <v>5.1887945404735597E-2</v>
      </c>
      <c r="I163" s="16">
        <v>0</v>
      </c>
      <c r="J163" s="11">
        <v>0</v>
      </c>
      <c r="K163" s="1">
        <v>0</v>
      </c>
      <c r="L163" s="1">
        <v>0</v>
      </c>
      <c r="M163" s="1">
        <v>1</v>
      </c>
      <c r="O163" s="19">
        <f>+D163-'[1]Commercial Sales Model'!E88</f>
        <v>2.4868995751603507E-14</v>
      </c>
    </row>
    <row r="164" spans="1:15" x14ac:dyDescent="0.3">
      <c r="A164" s="1">
        <v>2013</v>
      </c>
      <c r="B164" s="1">
        <v>4</v>
      </c>
      <c r="C164" s="8"/>
      <c r="D164" s="11">
        <v>13.599542988757101</v>
      </c>
      <c r="E164" s="11">
        <v>111.057049342562</v>
      </c>
      <c r="F164" s="11">
        <v>11.815392347031899</v>
      </c>
      <c r="G164" s="11">
        <v>66.550484530654998</v>
      </c>
      <c r="H164" s="8">
        <v>5.2170768663672699E-2</v>
      </c>
      <c r="I164" s="16">
        <v>0</v>
      </c>
      <c r="J164" s="11">
        <v>0</v>
      </c>
      <c r="K164" s="1">
        <v>0</v>
      </c>
      <c r="L164" s="1">
        <v>0</v>
      </c>
      <c r="M164" s="1">
        <v>1</v>
      </c>
      <c r="O164" s="19">
        <f>+D164-'[1]Commercial Sales Model'!E89</f>
        <v>-1.7763568394002505E-14</v>
      </c>
    </row>
    <row r="165" spans="1:15" x14ac:dyDescent="0.3">
      <c r="A165" s="1">
        <v>2013</v>
      </c>
      <c r="B165" s="1">
        <v>5</v>
      </c>
      <c r="C165" s="8"/>
      <c r="D165" s="11">
        <v>13.63087303681</v>
      </c>
      <c r="E165" s="11">
        <v>209.69136444928299</v>
      </c>
      <c r="F165" s="11">
        <v>1.1684021980826</v>
      </c>
      <c r="G165" s="11">
        <v>111.057049342562</v>
      </c>
      <c r="H165" s="8">
        <v>5.2504062250289502E-2</v>
      </c>
      <c r="I165" s="16">
        <v>0</v>
      </c>
      <c r="J165" s="11">
        <v>0</v>
      </c>
      <c r="K165" s="1">
        <v>0</v>
      </c>
      <c r="L165" s="1">
        <v>0</v>
      </c>
      <c r="M165" s="1">
        <v>1</v>
      </c>
      <c r="O165" s="19">
        <f>+D165-'[1]Commercial Sales Model'!E90</f>
        <v>-3.5527136788005009E-14</v>
      </c>
    </row>
    <row r="166" spans="1:15" x14ac:dyDescent="0.3">
      <c r="A166" s="1">
        <v>2013</v>
      </c>
      <c r="B166" s="1">
        <v>6</v>
      </c>
      <c r="C166" s="8"/>
      <c r="D166" s="11">
        <v>13.659195810759</v>
      </c>
      <c r="E166" s="11">
        <v>274.40880991327799</v>
      </c>
      <c r="F166" s="11">
        <v>0</v>
      </c>
      <c r="G166" s="11">
        <v>209.69136444928299</v>
      </c>
      <c r="H166" s="8">
        <v>5.2536892822352903E-2</v>
      </c>
      <c r="I166" s="16">
        <v>0</v>
      </c>
      <c r="J166" s="11">
        <v>0</v>
      </c>
      <c r="K166" s="1">
        <v>0</v>
      </c>
      <c r="L166" s="1">
        <v>0</v>
      </c>
      <c r="M166" s="1">
        <v>1</v>
      </c>
      <c r="O166" s="19">
        <f>+D166-'[1]Commercial Sales Model'!E91</f>
        <v>0</v>
      </c>
    </row>
    <row r="167" spans="1:15" x14ac:dyDescent="0.3">
      <c r="A167" s="1">
        <v>2013</v>
      </c>
      <c r="B167" s="1">
        <v>7</v>
      </c>
      <c r="C167" s="8"/>
      <c r="D167" s="11">
        <v>13.6885990665455</v>
      </c>
      <c r="E167" s="11">
        <v>324.29209199098801</v>
      </c>
      <c r="F167" s="11">
        <v>0</v>
      </c>
      <c r="G167" s="11">
        <v>274.40880991327799</v>
      </c>
      <c r="H167" s="8">
        <v>5.2474937908044299E-2</v>
      </c>
      <c r="I167" s="16">
        <v>0</v>
      </c>
      <c r="J167" s="11">
        <v>0</v>
      </c>
      <c r="K167" s="1">
        <v>0</v>
      </c>
      <c r="L167" s="1">
        <v>0</v>
      </c>
      <c r="M167" s="1">
        <v>1</v>
      </c>
      <c r="O167" s="19">
        <f>+D167-'[1]Commercial Sales Model'!E92</f>
        <v>0</v>
      </c>
    </row>
    <row r="168" spans="1:15" x14ac:dyDescent="0.3">
      <c r="A168" s="1">
        <v>2013</v>
      </c>
      <c r="B168" s="1">
        <v>8</v>
      </c>
      <c r="C168" s="8"/>
      <c r="D168" s="11">
        <v>13.715016320023199</v>
      </c>
      <c r="E168" s="11">
        <v>326.110471097708</v>
      </c>
      <c r="F168" s="11">
        <v>0</v>
      </c>
      <c r="G168" s="11">
        <v>324.29209199098801</v>
      </c>
      <c r="H168" s="8">
        <v>5.1796995712291301E-2</v>
      </c>
      <c r="I168" s="16">
        <v>0</v>
      </c>
      <c r="J168" s="11">
        <v>0</v>
      </c>
      <c r="K168" s="1">
        <v>0</v>
      </c>
      <c r="L168" s="1">
        <v>0</v>
      </c>
      <c r="M168" s="1">
        <v>1</v>
      </c>
      <c r="O168" s="19">
        <f>+D168-'[1]Commercial Sales Model'!E93</f>
        <v>2.4868995751603507E-14</v>
      </c>
    </row>
    <row r="169" spans="1:15" x14ac:dyDescent="0.3">
      <c r="A169" s="1">
        <v>2013</v>
      </c>
      <c r="B169" s="1">
        <v>9</v>
      </c>
      <c r="C169" s="8"/>
      <c r="D169" s="11">
        <v>13.744658182041301</v>
      </c>
      <c r="E169" s="11">
        <v>279.21566068810603</v>
      </c>
      <c r="F169" s="11">
        <v>0</v>
      </c>
      <c r="G169" s="11">
        <v>326.110471097708</v>
      </c>
      <c r="H169" s="8">
        <v>5.2429981529735201E-2</v>
      </c>
      <c r="I169" s="16">
        <v>0</v>
      </c>
      <c r="J169" s="11">
        <v>0</v>
      </c>
      <c r="K169" s="1">
        <v>0</v>
      </c>
      <c r="L169" s="1">
        <v>0</v>
      </c>
      <c r="M169" s="1">
        <v>1</v>
      </c>
      <c r="O169" s="19">
        <f>+D169-'[1]Commercial Sales Model'!E94</f>
        <v>0</v>
      </c>
    </row>
    <row r="170" spans="1:15" x14ac:dyDescent="0.3">
      <c r="A170" s="1">
        <v>2013</v>
      </c>
      <c r="B170" s="1">
        <v>10</v>
      </c>
      <c r="C170" s="8"/>
      <c r="D170" s="11">
        <v>13.7624688780732</v>
      </c>
      <c r="E170" s="11">
        <v>196.25893616712099</v>
      </c>
      <c r="F170" s="11">
        <v>3.4035872302350398</v>
      </c>
      <c r="G170" s="11">
        <v>279.21566068810603</v>
      </c>
      <c r="H170" s="8">
        <v>5.0694368977423097E-2</v>
      </c>
      <c r="I170" s="16">
        <v>0</v>
      </c>
      <c r="J170" s="11">
        <v>0</v>
      </c>
      <c r="K170" s="1">
        <v>0</v>
      </c>
      <c r="L170" s="1">
        <v>0</v>
      </c>
      <c r="M170" s="1">
        <v>1</v>
      </c>
      <c r="O170" s="19">
        <f>+D170-'[1]Commercial Sales Model'!E95</f>
        <v>-4.7961634663806763E-14</v>
      </c>
    </row>
    <row r="171" spans="1:15" x14ac:dyDescent="0.3">
      <c r="A171" s="1">
        <v>2013</v>
      </c>
      <c r="B171" s="1">
        <v>11</v>
      </c>
      <c r="C171" s="8"/>
      <c r="D171" s="11">
        <v>13.807934679864401</v>
      </c>
      <c r="E171" s="11">
        <v>81.842614587375806</v>
      </c>
      <c r="F171" s="11">
        <v>25.8141713414553</v>
      </c>
      <c r="G171" s="11">
        <v>196.25893616712099</v>
      </c>
      <c r="H171" s="8">
        <v>5.0320617482801797E-2</v>
      </c>
      <c r="I171" s="16">
        <v>0</v>
      </c>
      <c r="J171" s="11">
        <v>0</v>
      </c>
      <c r="K171" s="1">
        <v>0</v>
      </c>
      <c r="L171" s="1">
        <v>0</v>
      </c>
      <c r="M171" s="1">
        <v>1</v>
      </c>
      <c r="O171" s="19">
        <f>+D171-'[1]Commercial Sales Model'!E96</f>
        <v>-4.7961634663806763E-14</v>
      </c>
    </row>
    <row r="172" spans="1:15" x14ac:dyDescent="0.3">
      <c r="A172" s="1">
        <v>2013</v>
      </c>
      <c r="B172" s="1">
        <v>12</v>
      </c>
      <c r="C172" s="8"/>
      <c r="D172" s="11">
        <v>13.856103018058301</v>
      </c>
      <c r="E172" s="11">
        <v>39.229261422540297</v>
      </c>
      <c r="F172" s="11">
        <v>86.677366586058</v>
      </c>
      <c r="G172" s="11">
        <v>81.842614587375806</v>
      </c>
      <c r="H172" s="8">
        <v>4.8934664642922801E-2</v>
      </c>
      <c r="I172" s="16">
        <v>0</v>
      </c>
      <c r="J172" s="11">
        <v>0</v>
      </c>
      <c r="K172" s="1">
        <v>1</v>
      </c>
      <c r="L172" s="1">
        <v>0</v>
      </c>
      <c r="M172" s="1">
        <v>1</v>
      </c>
      <c r="O172" s="19">
        <f>+D172-'[1]Commercial Sales Model'!E97</f>
        <v>0</v>
      </c>
    </row>
    <row r="173" spans="1:15" x14ac:dyDescent="0.3">
      <c r="A173" s="1">
        <v>2014</v>
      </c>
      <c r="B173" s="1">
        <v>1</v>
      </c>
      <c r="C173" s="8"/>
      <c r="D173" s="11">
        <v>13.915463405639301</v>
      </c>
      <c r="E173" s="11">
        <v>25.821384928833499</v>
      </c>
      <c r="F173" s="11">
        <v>125.154075994604</v>
      </c>
      <c r="G173" s="11">
        <v>39.229261422540297</v>
      </c>
      <c r="H173" s="8">
        <v>4.8678426524391902E-2</v>
      </c>
      <c r="I173" s="16">
        <v>0</v>
      </c>
      <c r="J173" s="11">
        <v>0</v>
      </c>
      <c r="K173" s="1">
        <v>0</v>
      </c>
      <c r="L173" s="1">
        <v>0</v>
      </c>
      <c r="M173" s="1">
        <v>1</v>
      </c>
      <c r="O173" s="19">
        <f>+D173-'[1]Commercial Sales Model'!E98</f>
        <v>1.4210854715202004E-14</v>
      </c>
    </row>
    <row r="174" spans="1:15" x14ac:dyDescent="0.3">
      <c r="A174" s="1">
        <v>2014</v>
      </c>
      <c r="B174" s="1">
        <v>2</v>
      </c>
      <c r="C174" s="8"/>
      <c r="D174" s="11">
        <v>13.9472901385251</v>
      </c>
      <c r="E174" s="11">
        <v>33.0897970503352</v>
      </c>
      <c r="F174" s="11">
        <v>79.061150911206497</v>
      </c>
      <c r="G174" s="11">
        <v>25.821384928833499</v>
      </c>
      <c r="H174" s="8">
        <v>4.7126765585326101E-2</v>
      </c>
      <c r="I174" s="16">
        <v>0</v>
      </c>
      <c r="J174" s="11">
        <v>0</v>
      </c>
      <c r="K174" s="1">
        <v>0</v>
      </c>
      <c r="L174" s="1">
        <v>0</v>
      </c>
      <c r="M174" s="1">
        <v>1</v>
      </c>
      <c r="O174" s="19">
        <f>+D174-'[1]Commercial Sales Model'!E99</f>
        <v>0</v>
      </c>
    </row>
    <row r="175" spans="1:15" x14ac:dyDescent="0.3">
      <c r="A175" s="1">
        <v>2014</v>
      </c>
      <c r="B175" s="1">
        <v>3</v>
      </c>
      <c r="C175" s="8"/>
      <c r="D175" s="11">
        <v>13.973146729863799</v>
      </c>
      <c r="E175" s="11">
        <v>66.550484530654998</v>
      </c>
      <c r="F175" s="11">
        <v>43.794056666935603</v>
      </c>
      <c r="G175" s="11">
        <v>33.0897970503352</v>
      </c>
      <c r="H175" s="8">
        <v>4.6044063195972797E-2</v>
      </c>
      <c r="I175" s="16">
        <v>0</v>
      </c>
      <c r="J175" s="11">
        <v>0</v>
      </c>
      <c r="K175" s="1">
        <v>0</v>
      </c>
      <c r="L175" s="1">
        <v>0</v>
      </c>
      <c r="M175" s="1">
        <v>1</v>
      </c>
      <c r="O175" s="19">
        <f>+D175-'[1]Commercial Sales Model'!E100</f>
        <v>-2.3092638912203256E-14</v>
      </c>
    </row>
    <row r="176" spans="1:15" x14ac:dyDescent="0.3">
      <c r="A176" s="1">
        <v>2014</v>
      </c>
      <c r="B176" s="1">
        <v>4</v>
      </c>
      <c r="C176" s="8"/>
      <c r="D176" s="11">
        <v>13.9933616873299</v>
      </c>
      <c r="E176" s="11">
        <v>111.057049342562</v>
      </c>
      <c r="F176" s="11">
        <v>11.815392347031899</v>
      </c>
      <c r="G176" s="11">
        <v>66.550484530654998</v>
      </c>
      <c r="H176" s="8">
        <v>4.6367543165898702E-2</v>
      </c>
      <c r="I176" s="16">
        <v>0</v>
      </c>
      <c r="J176" s="11">
        <v>0</v>
      </c>
      <c r="K176" s="1">
        <v>0</v>
      </c>
      <c r="L176" s="1">
        <v>0</v>
      </c>
      <c r="M176" s="1">
        <v>1</v>
      </c>
      <c r="O176" s="19">
        <f>+D176-'[1]Commercial Sales Model'!E101</f>
        <v>0</v>
      </c>
    </row>
    <row r="177" spans="1:15" x14ac:dyDescent="0.3">
      <c r="A177" s="1">
        <v>2014</v>
      </c>
      <c r="B177" s="1">
        <v>5</v>
      </c>
      <c r="C177" s="8"/>
      <c r="D177" s="11">
        <v>14.0261266129036</v>
      </c>
      <c r="E177" s="11">
        <v>209.69136444928299</v>
      </c>
      <c r="F177" s="11">
        <v>1.1684021980826</v>
      </c>
      <c r="G177" s="11">
        <v>111.057049342562</v>
      </c>
      <c r="H177" s="8">
        <v>4.6527438282757801E-2</v>
      </c>
      <c r="I177" s="16">
        <v>0</v>
      </c>
      <c r="J177" s="11">
        <v>0</v>
      </c>
      <c r="K177" s="1">
        <v>0</v>
      </c>
      <c r="L177" s="1">
        <v>0</v>
      </c>
      <c r="M177" s="1">
        <v>1</v>
      </c>
      <c r="O177" s="19">
        <f>+D177-'[1]Commercial Sales Model'!E102</f>
        <v>-4.6185277824406512E-14</v>
      </c>
    </row>
    <row r="178" spans="1:15" x14ac:dyDescent="0.3">
      <c r="A178" s="1">
        <v>2014</v>
      </c>
      <c r="B178" s="1">
        <v>6</v>
      </c>
      <c r="C178" s="8"/>
      <c r="D178" s="11">
        <v>14.065321502451299</v>
      </c>
      <c r="E178" s="11">
        <v>274.40880991327799</v>
      </c>
      <c r="F178" s="11">
        <v>0</v>
      </c>
      <c r="G178" s="11">
        <v>209.69136444928299</v>
      </c>
      <c r="H178" s="8">
        <v>4.6381796641802003E-2</v>
      </c>
      <c r="I178" s="16">
        <v>0</v>
      </c>
      <c r="J178" s="11">
        <v>0</v>
      </c>
      <c r="K178" s="1">
        <v>0</v>
      </c>
      <c r="L178" s="1">
        <v>0</v>
      </c>
      <c r="M178" s="1">
        <v>1</v>
      </c>
      <c r="O178" s="19">
        <f>+D178-'[1]Commercial Sales Model'!E103</f>
        <v>2.1316282072803006E-14</v>
      </c>
    </row>
    <row r="179" spans="1:15" x14ac:dyDescent="0.3">
      <c r="A179" s="1">
        <v>2014</v>
      </c>
      <c r="B179" s="1">
        <v>7</v>
      </c>
      <c r="C179" s="8"/>
      <c r="D179" s="11">
        <v>14.0986956549157</v>
      </c>
      <c r="E179" s="11">
        <v>324.29209199098801</v>
      </c>
      <c r="F179" s="11">
        <v>0</v>
      </c>
      <c r="G179" s="11">
        <v>274.40880991327799</v>
      </c>
      <c r="H179" s="8">
        <v>4.6242424867954303E-2</v>
      </c>
      <c r="I179" s="16">
        <v>0</v>
      </c>
      <c r="J179" s="11">
        <v>0</v>
      </c>
      <c r="K179" s="1">
        <v>0</v>
      </c>
      <c r="L179" s="1">
        <v>0</v>
      </c>
      <c r="M179" s="1">
        <v>1</v>
      </c>
      <c r="O179" s="19">
        <f>+D179-'[1]Commercial Sales Model'!E104</f>
        <v>1.7763568394002505E-14</v>
      </c>
    </row>
    <row r="180" spans="1:15" x14ac:dyDescent="0.3">
      <c r="A180" s="1">
        <v>2014</v>
      </c>
      <c r="B180" s="1">
        <v>8</v>
      </c>
      <c r="C180" s="8"/>
      <c r="D180" s="11">
        <v>14.142773148497101</v>
      </c>
      <c r="E180" s="11">
        <v>326.110471097708</v>
      </c>
      <c r="F180" s="11">
        <v>0</v>
      </c>
      <c r="G180" s="11">
        <v>324.29209199098801</v>
      </c>
      <c r="H180" s="8">
        <v>4.5514770302019801E-2</v>
      </c>
      <c r="I180" s="16">
        <v>0</v>
      </c>
      <c r="J180" s="11">
        <v>0</v>
      </c>
      <c r="K180" s="1">
        <v>0</v>
      </c>
      <c r="L180" s="1">
        <v>0</v>
      </c>
      <c r="M180" s="1">
        <v>1</v>
      </c>
      <c r="O180" s="19">
        <f>+D180-'[1]Commercial Sales Model'!E105</f>
        <v>-4.4408920985006262E-14</v>
      </c>
    </row>
    <row r="181" spans="1:15" x14ac:dyDescent="0.3">
      <c r="A181" s="1">
        <v>2014</v>
      </c>
      <c r="B181" s="1">
        <v>9</v>
      </c>
      <c r="C181" s="8"/>
      <c r="D181" s="11">
        <v>14.187789699578801</v>
      </c>
      <c r="E181" s="11">
        <v>279.21566068810603</v>
      </c>
      <c r="F181" s="11">
        <v>0</v>
      </c>
      <c r="G181" s="11">
        <v>326.110471097708</v>
      </c>
      <c r="H181" s="8">
        <v>4.5925739275015497E-2</v>
      </c>
      <c r="I181" s="16">
        <v>0</v>
      </c>
      <c r="J181" s="11">
        <v>0</v>
      </c>
      <c r="K181" s="1">
        <v>0</v>
      </c>
      <c r="L181" s="1">
        <v>0</v>
      </c>
      <c r="M181" s="1">
        <v>1</v>
      </c>
      <c r="O181" s="19">
        <f>+D181-'[1]Commercial Sales Model'!E106</f>
        <v>-1.7763568394002505E-14</v>
      </c>
    </row>
    <row r="182" spans="1:15" x14ac:dyDescent="0.3">
      <c r="A182" s="1">
        <v>2014</v>
      </c>
      <c r="B182" s="1">
        <v>10</v>
      </c>
      <c r="C182" s="8"/>
      <c r="D182" s="11">
        <v>14.231325627659601</v>
      </c>
      <c r="E182" s="11">
        <v>196.25893616712099</v>
      </c>
      <c r="F182" s="11">
        <v>3.4035872302350398</v>
      </c>
      <c r="G182" s="11">
        <v>279.21566068810603</v>
      </c>
      <c r="H182" s="8">
        <v>4.4169405394840898E-2</v>
      </c>
      <c r="I182" s="16">
        <v>0</v>
      </c>
      <c r="J182" s="11">
        <v>0</v>
      </c>
      <c r="K182" s="1">
        <v>0</v>
      </c>
      <c r="L182" s="1">
        <v>0</v>
      </c>
      <c r="M182" s="1">
        <v>1</v>
      </c>
      <c r="O182" s="19">
        <f>+D182-'[1]Commercial Sales Model'!E107</f>
        <v>-3.0198066269804258E-14</v>
      </c>
    </row>
    <row r="183" spans="1:15" x14ac:dyDescent="0.3">
      <c r="A183" s="1">
        <v>2014</v>
      </c>
      <c r="B183" s="1">
        <v>11</v>
      </c>
      <c r="C183" s="8"/>
      <c r="D183" s="11">
        <v>14.2784322024647</v>
      </c>
      <c r="E183" s="11">
        <v>81.842614587375806</v>
      </c>
      <c r="F183" s="11">
        <v>25.8141713414553</v>
      </c>
      <c r="G183" s="11">
        <v>196.25893616712099</v>
      </c>
      <c r="H183" s="8">
        <v>4.37990219534483E-2</v>
      </c>
      <c r="I183" s="16">
        <v>0</v>
      </c>
      <c r="J183" s="11">
        <v>0</v>
      </c>
      <c r="K183" s="1">
        <v>0</v>
      </c>
      <c r="L183" s="1">
        <v>0</v>
      </c>
      <c r="M183" s="1">
        <v>1</v>
      </c>
      <c r="O183" s="19">
        <f>+D183-'[1]Commercial Sales Model'!E108</f>
        <v>-2.3092638912203256E-14</v>
      </c>
    </row>
    <row r="184" spans="1:15" x14ac:dyDescent="0.3">
      <c r="A184" s="1">
        <v>2014</v>
      </c>
      <c r="B184" s="1">
        <v>12</v>
      </c>
      <c r="C184" s="8"/>
      <c r="D184" s="11">
        <v>14.3253876931931</v>
      </c>
      <c r="E184" s="11">
        <v>39.229261422540297</v>
      </c>
      <c r="F184" s="11">
        <v>86.677366586058</v>
      </c>
      <c r="G184" s="11">
        <v>81.842614587375806</v>
      </c>
      <c r="H184" s="8">
        <v>4.2521099816709401E-2</v>
      </c>
      <c r="I184" s="16">
        <v>0</v>
      </c>
      <c r="J184" s="11">
        <v>0</v>
      </c>
      <c r="K184" s="1">
        <v>1</v>
      </c>
      <c r="L184" s="1">
        <v>0</v>
      </c>
      <c r="M184" s="1">
        <v>1</v>
      </c>
      <c r="O184" s="19">
        <f>+D184-'[1]Commercial Sales Model'!E109</f>
        <v>3.730349362740526E-14</v>
      </c>
    </row>
    <row r="185" spans="1:15" x14ac:dyDescent="0.3">
      <c r="A185" s="1">
        <v>2015</v>
      </c>
      <c r="B185" s="1">
        <v>1</v>
      </c>
      <c r="C185" s="8"/>
      <c r="D185" s="11">
        <v>14.375122555458701</v>
      </c>
      <c r="E185" s="11">
        <v>25.821384928833499</v>
      </c>
      <c r="F185" s="11">
        <v>125.154075994604</v>
      </c>
      <c r="G185" s="11">
        <v>39.229261422540297</v>
      </c>
      <c r="H185" s="8">
        <v>4.2409907829479503E-2</v>
      </c>
      <c r="I185" s="16">
        <v>0</v>
      </c>
      <c r="J185" s="11">
        <v>0</v>
      </c>
      <c r="K185" s="1">
        <v>0</v>
      </c>
      <c r="L185" s="1">
        <v>0</v>
      </c>
      <c r="M185" s="1">
        <v>1</v>
      </c>
      <c r="O185" s="19">
        <f>+D185-'[1]Commercial Sales Model'!E110</f>
        <v>3.907985046680551E-14</v>
      </c>
    </row>
    <row r="186" spans="1:15" x14ac:dyDescent="0.3">
      <c r="A186" s="1">
        <v>2015</v>
      </c>
      <c r="B186" s="1">
        <v>2</v>
      </c>
      <c r="C186" s="8"/>
      <c r="D186" s="11">
        <v>14.418152154763099</v>
      </c>
      <c r="E186" s="11">
        <v>33.0897970503352</v>
      </c>
      <c r="F186" s="11">
        <v>79.061150911206497</v>
      </c>
      <c r="G186" s="11">
        <v>25.821384928833499</v>
      </c>
      <c r="H186" s="8">
        <v>4.1001097368348803E-2</v>
      </c>
      <c r="I186" s="16">
        <v>0</v>
      </c>
      <c r="J186" s="11">
        <v>0</v>
      </c>
      <c r="K186" s="1">
        <v>0</v>
      </c>
      <c r="L186" s="1">
        <v>0</v>
      </c>
      <c r="M186" s="1">
        <v>1</v>
      </c>
      <c r="O186" s="19">
        <f>+D186-'[1]Commercial Sales Model'!E111</f>
        <v>2.1316282072803006E-14</v>
      </c>
    </row>
    <row r="187" spans="1:15" x14ac:dyDescent="0.3">
      <c r="A187" s="1">
        <v>2015</v>
      </c>
      <c r="B187" s="1">
        <v>3</v>
      </c>
      <c r="C187" s="8"/>
      <c r="D187" s="11">
        <v>14.460514249976599</v>
      </c>
      <c r="E187" s="11">
        <v>66.550484530654998</v>
      </c>
      <c r="F187" s="11">
        <v>43.794056666935603</v>
      </c>
      <c r="G187" s="11">
        <v>33.0897970503352</v>
      </c>
      <c r="H187" s="8">
        <v>4.01719724573395E-2</v>
      </c>
      <c r="I187" s="16">
        <v>0</v>
      </c>
      <c r="J187" s="11">
        <v>0</v>
      </c>
      <c r="K187" s="1">
        <v>0</v>
      </c>
      <c r="L187" s="1">
        <v>0</v>
      </c>
      <c r="M187" s="1">
        <v>1</v>
      </c>
      <c r="O187" s="19">
        <f>+D187-'[1]Commercial Sales Model'!E112</f>
        <v>-4.4408920985006262E-14</v>
      </c>
    </row>
    <row r="188" spans="1:15" x14ac:dyDescent="0.3">
      <c r="A188" s="1">
        <v>2015</v>
      </c>
      <c r="B188" s="1">
        <v>4</v>
      </c>
      <c r="C188" s="8"/>
      <c r="D188" s="11">
        <v>14.5000610956539</v>
      </c>
      <c r="E188" s="11">
        <v>111.057049342562</v>
      </c>
      <c r="F188" s="11">
        <v>11.815392347031899</v>
      </c>
      <c r="G188" s="11">
        <v>66.550484530654998</v>
      </c>
      <c r="H188" s="8">
        <v>4.0583582933048402E-2</v>
      </c>
      <c r="I188" s="16">
        <v>0</v>
      </c>
      <c r="J188" s="11">
        <v>0</v>
      </c>
      <c r="K188" s="1">
        <v>0</v>
      </c>
      <c r="L188" s="1">
        <v>0</v>
      </c>
      <c r="M188" s="1">
        <v>1</v>
      </c>
      <c r="O188" s="19">
        <f>+D188-'[1]Commercial Sales Model'!E113</f>
        <v>-3.907985046680551E-14</v>
      </c>
    </row>
    <row r="189" spans="1:15" x14ac:dyDescent="0.3">
      <c r="A189" s="1">
        <v>2015</v>
      </c>
      <c r="B189" s="1">
        <v>5</v>
      </c>
      <c r="C189" s="8"/>
      <c r="D189" s="11">
        <v>14.546039646634901</v>
      </c>
      <c r="E189" s="11">
        <v>209.69136444928299</v>
      </c>
      <c r="F189" s="11">
        <v>1.1684021980826</v>
      </c>
      <c r="G189" s="11">
        <v>111.057049342562</v>
      </c>
      <c r="H189" s="8">
        <v>4.0790133607307898E-2</v>
      </c>
      <c r="I189" s="16">
        <v>0</v>
      </c>
      <c r="J189" s="11">
        <v>0</v>
      </c>
      <c r="K189" s="1">
        <v>0</v>
      </c>
      <c r="L189" s="1">
        <v>0</v>
      </c>
      <c r="M189" s="1">
        <v>1</v>
      </c>
      <c r="O189" s="19">
        <f>+D189-'[1]Commercial Sales Model'!E114</f>
        <v>2.8421709430404007E-14</v>
      </c>
    </row>
    <row r="190" spans="1:15" x14ac:dyDescent="0.3">
      <c r="A190" s="1">
        <v>2015</v>
      </c>
      <c r="B190" s="1">
        <v>6</v>
      </c>
      <c r="C190" s="8"/>
      <c r="D190" s="11">
        <v>14.592801474429301</v>
      </c>
      <c r="E190" s="11">
        <v>274.40880991327799</v>
      </c>
      <c r="F190" s="11">
        <v>0</v>
      </c>
      <c r="G190" s="11">
        <v>209.69136444928299</v>
      </c>
      <c r="H190" s="8">
        <v>4.0709159995022802E-2</v>
      </c>
      <c r="I190" s="16">
        <v>0</v>
      </c>
      <c r="J190" s="11">
        <v>0</v>
      </c>
      <c r="K190" s="1">
        <v>0</v>
      </c>
      <c r="L190" s="1">
        <v>0</v>
      </c>
      <c r="M190" s="1">
        <v>1</v>
      </c>
      <c r="O190" s="19">
        <f>+D190-'[1]Commercial Sales Model'!E115</f>
        <v>0</v>
      </c>
    </row>
    <row r="191" spans="1:15" x14ac:dyDescent="0.3">
      <c r="A191" s="1">
        <v>2015</v>
      </c>
      <c r="B191" s="1">
        <v>7</v>
      </c>
      <c r="C191" s="8"/>
      <c r="D191" s="11">
        <v>14.6432340899003</v>
      </c>
      <c r="E191" s="11">
        <v>324.29209199098801</v>
      </c>
      <c r="F191" s="11">
        <v>0</v>
      </c>
      <c r="G191" s="11">
        <v>274.40880991327799</v>
      </c>
      <c r="H191" s="8">
        <v>4.0713616646367599E-2</v>
      </c>
      <c r="I191" s="16">
        <v>0</v>
      </c>
      <c r="J191" s="11">
        <v>0</v>
      </c>
      <c r="K191" s="1">
        <v>0</v>
      </c>
      <c r="L191" s="1">
        <v>0</v>
      </c>
      <c r="M191" s="1">
        <v>1</v>
      </c>
      <c r="O191" s="19">
        <f>+D191-'[1]Commercial Sales Model'!E116</f>
        <v>4.6185277824406512E-14</v>
      </c>
    </row>
    <row r="192" spans="1:15" x14ac:dyDescent="0.3">
      <c r="A192" s="1">
        <v>2015</v>
      </c>
      <c r="B192" s="1">
        <v>8</v>
      </c>
      <c r="C192" s="8"/>
      <c r="D192" s="11">
        <v>14.683382935007501</v>
      </c>
      <c r="E192" s="11">
        <v>326.110471097708</v>
      </c>
      <c r="F192" s="11">
        <v>0</v>
      </c>
      <c r="G192" s="11">
        <v>324.29209199098801</v>
      </c>
      <c r="H192" s="8">
        <v>4.01466177333707E-2</v>
      </c>
      <c r="I192" s="16">
        <v>0</v>
      </c>
      <c r="J192" s="11">
        <v>0</v>
      </c>
      <c r="K192" s="1">
        <v>0</v>
      </c>
      <c r="L192" s="1">
        <v>0</v>
      </c>
      <c r="M192" s="1">
        <v>1</v>
      </c>
      <c r="O192" s="19">
        <f>+D192-'[1]Commercial Sales Model'!E117</f>
        <v>4.9737991503207013E-14</v>
      </c>
    </row>
    <row r="193" spans="1:15" x14ac:dyDescent="0.3">
      <c r="A193" s="1">
        <v>2015</v>
      </c>
      <c r="B193" s="1">
        <v>9</v>
      </c>
      <c r="C193" s="8"/>
      <c r="D193" s="11">
        <v>14.7236866446232</v>
      </c>
      <c r="E193" s="11">
        <v>279.21566068810603</v>
      </c>
      <c r="F193" s="11">
        <v>0</v>
      </c>
      <c r="G193" s="11">
        <v>326.110471097708</v>
      </c>
      <c r="H193" s="8">
        <v>4.0561213169729E-2</v>
      </c>
      <c r="I193" s="16">
        <v>0</v>
      </c>
      <c r="J193" s="11">
        <v>0</v>
      </c>
      <c r="K193" s="1">
        <v>0</v>
      </c>
      <c r="L193" s="1">
        <v>0</v>
      </c>
      <c r="M193" s="1">
        <v>1</v>
      </c>
      <c r="O193" s="19">
        <f>+D193-'[1]Commercial Sales Model'!E118</f>
        <v>1.4210854715202004E-14</v>
      </c>
    </row>
    <row r="194" spans="1:15" x14ac:dyDescent="0.3">
      <c r="A194" s="1">
        <v>2015</v>
      </c>
      <c r="B194" s="1">
        <v>10</v>
      </c>
      <c r="C194" s="8"/>
      <c r="D194" s="11">
        <v>14.7533110903988</v>
      </c>
      <c r="E194" s="11">
        <v>196.25893616712099</v>
      </c>
      <c r="F194" s="11">
        <v>3.4035872302350398</v>
      </c>
      <c r="G194" s="11">
        <v>279.21566068810603</v>
      </c>
      <c r="H194" s="8">
        <v>3.8991767321172301E-2</v>
      </c>
      <c r="I194" s="16">
        <v>0</v>
      </c>
      <c r="J194" s="11">
        <v>0</v>
      </c>
      <c r="K194" s="1">
        <v>0</v>
      </c>
      <c r="L194" s="1">
        <v>0</v>
      </c>
      <c r="M194" s="1">
        <v>1</v>
      </c>
      <c r="O194" s="19">
        <f>+D194-'[1]Commercial Sales Model'!E119</f>
        <v>-2.6645352591003757E-14</v>
      </c>
    </row>
    <row r="195" spans="1:15" x14ac:dyDescent="0.3">
      <c r="A195" s="1">
        <v>2015</v>
      </c>
      <c r="B195" s="1">
        <v>11</v>
      </c>
      <c r="C195" s="8"/>
      <c r="D195" s="11">
        <v>14.8091426511742</v>
      </c>
      <c r="E195" s="11">
        <v>81.842614587375806</v>
      </c>
      <c r="F195" s="11">
        <v>25.8141713414553</v>
      </c>
      <c r="G195" s="11">
        <v>196.25893616712099</v>
      </c>
      <c r="H195" s="8">
        <v>3.8807756893973297E-2</v>
      </c>
      <c r="I195" s="16">
        <v>0</v>
      </c>
      <c r="J195" s="11">
        <v>0</v>
      </c>
      <c r="K195" s="1">
        <v>0</v>
      </c>
      <c r="L195" s="1">
        <v>0</v>
      </c>
      <c r="M195" s="1">
        <v>1</v>
      </c>
      <c r="O195" s="19">
        <f>+D195-'[1]Commercial Sales Model'!E120</f>
        <v>0</v>
      </c>
    </row>
    <row r="196" spans="1:15" x14ac:dyDescent="0.3">
      <c r="A196" s="1">
        <v>2015</v>
      </c>
      <c r="B196" s="1">
        <v>12</v>
      </c>
      <c r="C196" s="8"/>
      <c r="D196" s="11">
        <v>14.8683725234854</v>
      </c>
      <c r="E196" s="11">
        <v>39.229261422540297</v>
      </c>
      <c r="F196" s="11">
        <v>86.677366586058</v>
      </c>
      <c r="G196" s="11">
        <v>81.842614587375806</v>
      </c>
      <c r="H196" s="8">
        <v>3.7803510353485198E-2</v>
      </c>
      <c r="I196" s="16">
        <v>0</v>
      </c>
      <c r="J196" s="11">
        <v>0</v>
      </c>
      <c r="K196" s="1">
        <v>1</v>
      </c>
      <c r="L196" s="1">
        <v>0</v>
      </c>
      <c r="M196" s="1">
        <v>1</v>
      </c>
      <c r="O196" s="19">
        <f>+D196-'[1]Commercial Sales Model'!E121</f>
        <v>3.730349362740526E-14</v>
      </c>
    </row>
    <row r="197" spans="1:15" x14ac:dyDescent="0.3">
      <c r="A197" s="1">
        <v>2016</v>
      </c>
      <c r="B197" s="1">
        <v>1</v>
      </c>
      <c r="C197" s="8"/>
      <c r="D197" s="11">
        <v>14.939567503380299</v>
      </c>
      <c r="E197" s="11">
        <v>25.821384928833499</v>
      </c>
      <c r="F197" s="11">
        <v>125.154075994604</v>
      </c>
      <c r="G197" s="11">
        <v>39.229261422540297</v>
      </c>
      <c r="H197" s="8">
        <v>3.7989364978392198E-2</v>
      </c>
      <c r="I197" s="16">
        <v>0</v>
      </c>
      <c r="J197" s="11">
        <v>0</v>
      </c>
      <c r="K197" s="1">
        <v>0</v>
      </c>
      <c r="L197" s="1">
        <v>0</v>
      </c>
      <c r="M197" s="1">
        <v>1</v>
      </c>
      <c r="O197" s="19">
        <f>+D197-'[1]Commercial Sales Model'!E122</f>
        <v>-2.8421709430404007E-14</v>
      </c>
    </row>
    <row r="198" spans="1:15" x14ac:dyDescent="0.3">
      <c r="A198" s="1">
        <v>2016</v>
      </c>
      <c r="B198" s="1">
        <v>2</v>
      </c>
      <c r="C198" s="8"/>
      <c r="D198" s="11">
        <v>14.9822633896733</v>
      </c>
      <c r="E198" s="11">
        <v>33.0897970503352</v>
      </c>
      <c r="F198" s="11">
        <v>79.061150911206497</v>
      </c>
      <c r="G198" s="11">
        <v>25.821384928833499</v>
      </c>
      <c r="H198" s="8">
        <v>3.6861987837666102E-2</v>
      </c>
      <c r="I198" s="16">
        <v>0</v>
      </c>
      <c r="J198" s="11">
        <v>0</v>
      </c>
      <c r="K198" s="1">
        <v>0</v>
      </c>
      <c r="L198" s="1">
        <v>0</v>
      </c>
      <c r="M198" s="1">
        <v>1</v>
      </c>
      <c r="O198" s="19">
        <f>+D198-'[1]Commercial Sales Model'!E123</f>
        <v>-3.0198066269804258E-14</v>
      </c>
    </row>
    <row r="199" spans="1:15" x14ac:dyDescent="0.3">
      <c r="A199" s="1">
        <v>2016</v>
      </c>
      <c r="B199" s="1">
        <v>3</v>
      </c>
      <c r="C199" s="8"/>
      <c r="D199" s="11">
        <v>15.0167903782219</v>
      </c>
      <c r="E199" s="11">
        <v>66.550484530654998</v>
      </c>
      <c r="F199" s="11">
        <v>43.794056666935603</v>
      </c>
      <c r="G199" s="11">
        <v>33.0897970503352</v>
      </c>
      <c r="H199" s="8">
        <v>3.6402549639904601E-2</v>
      </c>
      <c r="I199" s="16">
        <v>0</v>
      </c>
      <c r="J199" s="11">
        <v>0</v>
      </c>
      <c r="K199" s="1">
        <v>0</v>
      </c>
      <c r="L199" s="1">
        <v>0</v>
      </c>
      <c r="M199" s="1">
        <v>1</v>
      </c>
      <c r="O199" s="19">
        <f>+D199-'[1]Commercial Sales Model'!E124</f>
        <v>0</v>
      </c>
    </row>
    <row r="200" spans="1:15" x14ac:dyDescent="0.3">
      <c r="A200" s="1">
        <v>2016</v>
      </c>
      <c r="B200" s="1">
        <v>4</v>
      </c>
      <c r="C200" s="8"/>
      <c r="D200" s="11">
        <v>15.0538371780569</v>
      </c>
      <c r="E200" s="11">
        <v>111.057049342562</v>
      </c>
      <c r="F200" s="11">
        <v>11.815392347031899</v>
      </c>
      <c r="G200" s="11">
        <v>66.550484530654998</v>
      </c>
      <c r="H200" s="8">
        <v>3.7035444103918701E-2</v>
      </c>
      <c r="I200" s="16">
        <v>0</v>
      </c>
      <c r="J200" s="11">
        <v>0</v>
      </c>
      <c r="K200" s="1">
        <v>0</v>
      </c>
      <c r="L200" s="1">
        <v>0</v>
      </c>
      <c r="M200" s="1">
        <v>1</v>
      </c>
      <c r="O200" s="19">
        <f>+D200-'[1]Commercial Sales Model'!E125</f>
        <v>0</v>
      </c>
    </row>
    <row r="201" spans="1:15" x14ac:dyDescent="0.3">
      <c r="A201" s="1">
        <v>2016</v>
      </c>
      <c r="B201" s="1">
        <v>5</v>
      </c>
      <c r="C201" s="8"/>
      <c r="D201" s="11">
        <v>15.087599610381201</v>
      </c>
      <c r="E201" s="11">
        <v>209.69136444928299</v>
      </c>
      <c r="F201" s="11">
        <v>1.1684021980826</v>
      </c>
      <c r="G201" s="11">
        <v>111.057049342562</v>
      </c>
      <c r="H201" s="8">
        <v>3.7400745503839802E-2</v>
      </c>
      <c r="I201" s="16">
        <v>0</v>
      </c>
      <c r="J201" s="11">
        <v>0</v>
      </c>
      <c r="K201" s="1">
        <v>0</v>
      </c>
      <c r="L201" s="1">
        <v>0</v>
      </c>
      <c r="M201" s="1">
        <v>1</v>
      </c>
      <c r="O201" s="19">
        <f>+D201-'[1]Commercial Sales Model'!E126</f>
        <v>2.6645352591003757E-14</v>
      </c>
    </row>
    <row r="202" spans="1:15" x14ac:dyDescent="0.3">
      <c r="A202" s="1">
        <v>2016</v>
      </c>
      <c r="B202" s="1">
        <v>6</v>
      </c>
      <c r="C202" s="8"/>
      <c r="D202" s="11">
        <v>15.124075069556101</v>
      </c>
      <c r="E202" s="11">
        <v>274.40880991327799</v>
      </c>
      <c r="F202" s="11">
        <v>0</v>
      </c>
      <c r="G202" s="11">
        <v>209.69136444928299</v>
      </c>
      <c r="H202" s="8">
        <v>3.7481844791618597E-2</v>
      </c>
      <c r="I202" s="16">
        <v>0</v>
      </c>
      <c r="J202" s="11">
        <v>0</v>
      </c>
      <c r="K202" s="1">
        <v>0</v>
      </c>
      <c r="L202" s="1">
        <v>0</v>
      </c>
      <c r="M202" s="1">
        <v>1</v>
      </c>
      <c r="O202" s="19">
        <f>+D202-'[1]Commercial Sales Model'!E127</f>
        <v>0</v>
      </c>
    </row>
    <row r="203" spans="1:15" x14ac:dyDescent="0.3">
      <c r="A203" s="1">
        <v>2016</v>
      </c>
      <c r="B203" s="1">
        <v>7</v>
      </c>
      <c r="C203" s="8"/>
      <c r="D203" s="11">
        <v>15.156959189866001</v>
      </c>
      <c r="E203" s="11">
        <v>324.29209199098801</v>
      </c>
      <c r="F203" s="11">
        <v>0</v>
      </c>
      <c r="G203" s="11">
        <v>274.40880991327799</v>
      </c>
      <c r="H203" s="8">
        <v>3.7684369924806803E-2</v>
      </c>
      <c r="I203" s="16">
        <v>0</v>
      </c>
      <c r="J203" s="11">
        <v>0</v>
      </c>
      <c r="K203" s="1">
        <v>0</v>
      </c>
      <c r="L203" s="1">
        <v>0</v>
      </c>
      <c r="M203" s="1">
        <v>1</v>
      </c>
      <c r="O203" s="19">
        <f>+D203-'[1]Commercial Sales Model'!E128</f>
        <v>0</v>
      </c>
    </row>
    <row r="204" spans="1:15" x14ac:dyDescent="0.3">
      <c r="A204" s="1">
        <v>2016</v>
      </c>
      <c r="B204" s="1">
        <v>8</v>
      </c>
      <c r="C204" s="8"/>
      <c r="D204" s="11">
        <v>15.1975769221812</v>
      </c>
      <c r="E204" s="11">
        <v>326.110471097708</v>
      </c>
      <c r="F204" s="11">
        <v>0</v>
      </c>
      <c r="G204" s="11">
        <v>324.29209199098801</v>
      </c>
      <c r="H204" s="8">
        <v>3.7317710773310003E-2</v>
      </c>
      <c r="I204" s="16">
        <v>0</v>
      </c>
      <c r="J204" s="11">
        <v>0</v>
      </c>
      <c r="K204" s="1">
        <v>0</v>
      </c>
      <c r="L204" s="1">
        <v>0</v>
      </c>
      <c r="M204" s="1">
        <v>1</v>
      </c>
      <c r="O204" s="19">
        <f>+D204-'[1]Commercial Sales Model'!E129</f>
        <v>4.0856207306205761E-14</v>
      </c>
    </row>
    <row r="205" spans="1:15" x14ac:dyDescent="0.3">
      <c r="A205" s="1">
        <v>2016</v>
      </c>
      <c r="B205" s="1">
        <v>9</v>
      </c>
      <c r="C205" s="8"/>
      <c r="D205" s="11">
        <v>15.2383290203318</v>
      </c>
      <c r="E205" s="11">
        <v>279.21566068810603</v>
      </c>
      <c r="F205" s="11">
        <v>0</v>
      </c>
      <c r="G205" s="11">
        <v>326.110471097708</v>
      </c>
      <c r="H205" s="8">
        <v>3.7797354000257299E-2</v>
      </c>
      <c r="I205" s="16">
        <v>0</v>
      </c>
      <c r="J205" s="11">
        <v>0</v>
      </c>
      <c r="K205" s="1">
        <v>0</v>
      </c>
      <c r="L205" s="1">
        <v>0</v>
      </c>
      <c r="M205" s="1">
        <v>1</v>
      </c>
      <c r="O205" s="19">
        <f>+D205-'[1]Commercial Sales Model'!E130</f>
        <v>3.907985046680551E-14</v>
      </c>
    </row>
    <row r="206" spans="1:15" x14ac:dyDescent="0.3">
      <c r="A206" s="1">
        <v>2016</v>
      </c>
      <c r="B206" s="1">
        <v>10</v>
      </c>
      <c r="C206" s="8"/>
      <c r="D206" s="11">
        <v>15.282759369110099</v>
      </c>
      <c r="E206" s="11">
        <v>196.25893616712099</v>
      </c>
      <c r="F206" s="11">
        <v>3.4035872302350398</v>
      </c>
      <c r="G206" s="11">
        <v>279.21566068810603</v>
      </c>
      <c r="H206" s="8">
        <v>3.64321738432365E-2</v>
      </c>
      <c r="I206" s="16">
        <v>0</v>
      </c>
      <c r="J206" s="11">
        <v>0</v>
      </c>
      <c r="K206" s="1">
        <v>0</v>
      </c>
      <c r="L206" s="1">
        <v>0</v>
      </c>
      <c r="M206" s="1">
        <v>1</v>
      </c>
      <c r="O206" s="19">
        <f>+D206-'[1]Commercial Sales Model'!E131</f>
        <v>-1.9539925233402755E-14</v>
      </c>
    </row>
    <row r="207" spans="1:15" x14ac:dyDescent="0.3">
      <c r="A207" s="1">
        <v>2016</v>
      </c>
      <c r="B207" s="1">
        <v>11</v>
      </c>
      <c r="C207" s="8"/>
      <c r="D207" s="11">
        <v>15.3186757080645</v>
      </c>
      <c r="E207" s="11">
        <v>81.842614587375806</v>
      </c>
      <c r="F207" s="11">
        <v>25.8141713414553</v>
      </c>
      <c r="G207" s="11">
        <v>196.25893616712099</v>
      </c>
      <c r="H207" s="8">
        <v>3.6438872474038098E-2</v>
      </c>
      <c r="I207" s="16">
        <v>0</v>
      </c>
      <c r="J207" s="11">
        <v>0</v>
      </c>
      <c r="K207" s="1">
        <v>0</v>
      </c>
      <c r="L207" s="1">
        <v>0</v>
      </c>
      <c r="M207" s="1">
        <v>1</v>
      </c>
      <c r="O207" s="19">
        <f>+D207-'[1]Commercial Sales Model'!E132</f>
        <v>0</v>
      </c>
    </row>
    <row r="208" spans="1:15" x14ac:dyDescent="0.3">
      <c r="A208" s="1">
        <v>2016</v>
      </c>
      <c r="B208" s="1">
        <v>12</v>
      </c>
      <c r="C208" s="8"/>
      <c r="D208" s="11">
        <v>15.3526301033029</v>
      </c>
      <c r="E208" s="11">
        <v>39.229261422540297</v>
      </c>
      <c r="F208" s="11">
        <v>86.677366586058</v>
      </c>
      <c r="G208" s="11">
        <v>81.842614587375806</v>
      </c>
      <c r="H208" s="8">
        <v>3.5684222033535502E-2</v>
      </c>
      <c r="I208" s="16">
        <v>0</v>
      </c>
      <c r="J208" s="11">
        <v>0</v>
      </c>
      <c r="K208" s="1">
        <v>1</v>
      </c>
      <c r="L208" s="1">
        <v>0</v>
      </c>
      <c r="M208" s="1">
        <v>1</v>
      </c>
      <c r="O208" s="19">
        <f>+D208-'[1]Commercial Sales Model'!E133</f>
        <v>0</v>
      </c>
    </row>
    <row r="209" spans="1:15" x14ac:dyDescent="0.3">
      <c r="A209" s="1">
        <v>2017</v>
      </c>
      <c r="B209" s="1">
        <v>1</v>
      </c>
      <c r="C209" s="8"/>
      <c r="D209" s="11">
        <v>15.3870881341872</v>
      </c>
      <c r="E209" s="11">
        <v>25.821384928833499</v>
      </c>
      <c r="F209" s="11">
        <v>125.154075994604</v>
      </c>
      <c r="G209" s="11">
        <v>39.229261422540297</v>
      </c>
      <c r="H209" s="8">
        <v>3.6119583184418498E-2</v>
      </c>
      <c r="I209" s="16">
        <v>0</v>
      </c>
      <c r="J209" s="11">
        <v>0</v>
      </c>
      <c r="K209" s="1">
        <v>0</v>
      </c>
      <c r="L209" s="1">
        <v>0</v>
      </c>
      <c r="M209" s="1">
        <v>1</v>
      </c>
      <c r="O209" s="19">
        <f>+D209-'[1]Commercial Sales Model'!E134</f>
        <v>-3.5527136788005009E-14</v>
      </c>
    </row>
    <row r="210" spans="1:15" x14ac:dyDescent="0.3">
      <c r="A210" s="1">
        <v>2017</v>
      </c>
      <c r="B210" s="1">
        <v>2</v>
      </c>
      <c r="C210" s="8"/>
      <c r="D210" s="11">
        <v>15.421702627931399</v>
      </c>
      <c r="E210" s="11">
        <v>33.0897970503352</v>
      </c>
      <c r="F210" s="11">
        <v>79.061150911206497</v>
      </c>
      <c r="G210" s="11">
        <v>25.821384928833499</v>
      </c>
      <c r="H210" s="8">
        <v>3.5228757687916397E-2</v>
      </c>
      <c r="I210" s="16">
        <v>0</v>
      </c>
      <c r="J210" s="11">
        <v>0</v>
      </c>
      <c r="K210" s="1">
        <v>0</v>
      </c>
      <c r="L210" s="1">
        <v>0</v>
      </c>
      <c r="M210" s="1">
        <v>1</v>
      </c>
      <c r="O210" s="19">
        <f>+D210-'[1]Commercial Sales Model'!E135</f>
        <v>3.907985046680551E-14</v>
      </c>
    </row>
    <row r="211" spans="1:15" x14ac:dyDescent="0.3">
      <c r="A211" s="1">
        <v>2017</v>
      </c>
      <c r="B211" s="1">
        <v>3</v>
      </c>
      <c r="C211" s="8"/>
      <c r="D211" s="11">
        <v>15.456096752373099</v>
      </c>
      <c r="E211" s="11">
        <v>66.550484530654998</v>
      </c>
      <c r="F211" s="11">
        <v>43.794056666935603</v>
      </c>
      <c r="G211" s="11">
        <v>33.0897970503352</v>
      </c>
      <c r="H211" s="8">
        <v>3.5055706278624699E-2</v>
      </c>
      <c r="I211" s="16">
        <v>0</v>
      </c>
      <c r="J211" s="11">
        <v>0</v>
      </c>
      <c r="K211" s="1">
        <v>0</v>
      </c>
      <c r="L211" s="1">
        <v>0</v>
      </c>
      <c r="M211" s="1">
        <v>1</v>
      </c>
      <c r="O211" s="19">
        <f>+D211-'[1]Commercial Sales Model'!E136</f>
        <v>3.730349362740526E-14</v>
      </c>
    </row>
    <row r="212" spans="1:15" x14ac:dyDescent="0.3">
      <c r="A212" s="1">
        <v>2017</v>
      </c>
      <c r="B212" s="1">
        <v>4</v>
      </c>
      <c r="C212" s="8"/>
      <c r="D212" s="11">
        <v>15.494544676564299</v>
      </c>
      <c r="E212" s="11">
        <v>111.057049342562</v>
      </c>
      <c r="F212" s="11">
        <v>11.815392347031899</v>
      </c>
      <c r="G212" s="11">
        <v>66.550484530654998</v>
      </c>
      <c r="H212" s="8">
        <v>3.5841982799918501E-2</v>
      </c>
      <c r="I212" s="16">
        <v>0</v>
      </c>
      <c r="J212" s="11">
        <v>0</v>
      </c>
      <c r="K212" s="1">
        <v>0</v>
      </c>
      <c r="L212" s="1">
        <v>0</v>
      </c>
      <c r="M212" s="1">
        <v>1</v>
      </c>
      <c r="O212" s="19">
        <f>+D212-'[1]Commercial Sales Model'!E137</f>
        <v>4.7961634663806763E-14</v>
      </c>
    </row>
    <row r="213" spans="1:15" x14ac:dyDescent="0.3">
      <c r="A213" s="1">
        <v>2017</v>
      </c>
      <c r="B213" s="1">
        <v>5</v>
      </c>
      <c r="C213" s="8"/>
      <c r="D213" s="11">
        <v>15.5240443623972</v>
      </c>
      <c r="E213" s="11">
        <v>209.69136444928299</v>
      </c>
      <c r="F213" s="11">
        <v>1.1684021980826</v>
      </c>
      <c r="G213" s="11">
        <v>111.057049342562</v>
      </c>
      <c r="H213" s="8">
        <v>3.6303989742944499E-2</v>
      </c>
      <c r="I213" s="16">
        <v>0</v>
      </c>
      <c r="J213" s="11">
        <v>0</v>
      </c>
      <c r="K213" s="1">
        <v>0</v>
      </c>
      <c r="L213" s="1">
        <v>0</v>
      </c>
      <c r="M213" s="1">
        <v>1</v>
      </c>
      <c r="O213" s="19">
        <f>+D213-'[1]Commercial Sales Model'!E138</f>
        <v>-2.8421709430404007E-14</v>
      </c>
    </row>
    <row r="214" spans="1:15" x14ac:dyDescent="0.3">
      <c r="A214" s="1">
        <v>2017</v>
      </c>
      <c r="B214" s="1">
        <v>6</v>
      </c>
      <c r="C214" s="8"/>
      <c r="D214" s="11">
        <v>15.5512388064812</v>
      </c>
      <c r="E214" s="11">
        <v>274.40880991327799</v>
      </c>
      <c r="F214" s="11">
        <v>0</v>
      </c>
      <c r="G214" s="11">
        <v>209.69136444928299</v>
      </c>
      <c r="H214" s="8">
        <v>3.6485776047953798E-2</v>
      </c>
      <c r="I214" s="16">
        <v>0</v>
      </c>
      <c r="J214" s="11">
        <v>0</v>
      </c>
      <c r="K214" s="1">
        <v>0</v>
      </c>
      <c r="L214" s="1">
        <v>0</v>
      </c>
      <c r="M214" s="1">
        <v>1</v>
      </c>
      <c r="O214" s="19">
        <f>+D214-'[1]Commercial Sales Model'!E139</f>
        <v>2.1316282072803006E-14</v>
      </c>
    </row>
    <row r="215" spans="1:15" x14ac:dyDescent="0.3">
      <c r="A215" s="1">
        <v>2017</v>
      </c>
      <c r="B215" s="1">
        <v>7</v>
      </c>
      <c r="C215" s="8"/>
      <c r="D215" s="11">
        <v>15.5800402680487</v>
      </c>
      <c r="E215" s="11">
        <v>324.29209199098801</v>
      </c>
      <c r="F215" s="11">
        <v>0</v>
      </c>
      <c r="G215" s="11">
        <v>274.40880991327799</v>
      </c>
      <c r="H215" s="8">
        <v>3.6833500015873398E-2</v>
      </c>
      <c r="I215" s="16">
        <v>0</v>
      </c>
      <c r="J215" s="11">
        <v>0</v>
      </c>
      <c r="K215" s="1">
        <v>0</v>
      </c>
      <c r="L215" s="1">
        <v>0</v>
      </c>
      <c r="M215" s="1">
        <v>1</v>
      </c>
      <c r="O215" s="19">
        <f>+D215-'[1]Commercial Sales Model'!E140</f>
        <v>-1.5987211554602254E-14</v>
      </c>
    </row>
    <row r="216" spans="1:15" x14ac:dyDescent="0.3">
      <c r="A216" s="1">
        <v>2017</v>
      </c>
      <c r="B216" s="1">
        <v>8</v>
      </c>
      <c r="C216" s="8"/>
      <c r="D216" s="11">
        <v>15.606263097016299</v>
      </c>
      <c r="E216" s="11">
        <v>326.110471097708</v>
      </c>
      <c r="F216" s="11">
        <v>0</v>
      </c>
      <c r="G216" s="11">
        <v>324.29209199098801</v>
      </c>
      <c r="H216" s="8">
        <v>3.6621701681424701E-2</v>
      </c>
      <c r="I216" s="16">
        <v>0</v>
      </c>
      <c r="J216" s="11">
        <v>0</v>
      </c>
      <c r="K216" s="1">
        <v>0</v>
      </c>
      <c r="L216" s="1">
        <v>0</v>
      </c>
      <c r="M216" s="1">
        <v>1</v>
      </c>
      <c r="O216" s="19">
        <f>+D216-'[1]Commercial Sales Model'!E141</f>
        <v>3.5527136788005009E-14</v>
      </c>
    </row>
    <row r="217" spans="1:15" x14ac:dyDescent="0.3">
      <c r="A217" s="1">
        <v>2017</v>
      </c>
      <c r="B217" s="1">
        <v>9</v>
      </c>
      <c r="C217" s="8"/>
      <c r="D217" s="11">
        <v>15.632252691448301</v>
      </c>
      <c r="E217" s="11">
        <v>279.21566068810603</v>
      </c>
      <c r="F217" s="11">
        <v>0</v>
      </c>
      <c r="G217" s="11">
        <v>326.110471097708</v>
      </c>
      <c r="H217" s="8">
        <v>3.7151608640173202E-2</v>
      </c>
      <c r="I217" s="16">
        <v>0</v>
      </c>
      <c r="J217" s="11">
        <v>0</v>
      </c>
      <c r="K217" s="1">
        <v>0</v>
      </c>
      <c r="L217" s="1">
        <v>0</v>
      </c>
      <c r="M217" s="1">
        <v>1</v>
      </c>
      <c r="O217" s="19">
        <f>+D217-'[1]Commercial Sales Model'!E142</f>
        <v>-1.5987211554602254E-14</v>
      </c>
    </row>
    <row r="218" spans="1:15" x14ac:dyDescent="0.3">
      <c r="A218" s="1">
        <v>2017</v>
      </c>
      <c r="B218" s="1">
        <v>10</v>
      </c>
      <c r="C218" s="8"/>
      <c r="D218" s="11">
        <v>15.6599285601306</v>
      </c>
      <c r="E218" s="11">
        <v>196.25893616712099</v>
      </c>
      <c r="F218" s="11">
        <v>3.4035872302350398</v>
      </c>
      <c r="G218" s="11">
        <v>279.21566068810603</v>
      </c>
      <c r="H218" s="8">
        <v>3.5949050854411801E-2</v>
      </c>
      <c r="I218" s="16">
        <v>0</v>
      </c>
      <c r="J218" s="11">
        <v>0</v>
      </c>
      <c r="K218" s="1">
        <v>0</v>
      </c>
      <c r="L218" s="1">
        <v>0</v>
      </c>
      <c r="M218" s="1">
        <v>1</v>
      </c>
      <c r="O218" s="19">
        <f>+D218-'[1]Commercial Sales Model'!E143</f>
        <v>-1.4210854715202004E-14</v>
      </c>
    </row>
    <row r="219" spans="1:15" x14ac:dyDescent="0.3">
      <c r="A219" s="1">
        <v>2017</v>
      </c>
      <c r="B219" s="1">
        <v>11</v>
      </c>
      <c r="C219" s="8"/>
      <c r="D219" s="11">
        <v>15.683922475286</v>
      </c>
      <c r="E219" s="11">
        <v>81.842614587375806</v>
      </c>
      <c r="F219" s="11">
        <v>25.8141713414553</v>
      </c>
      <c r="G219" s="11">
        <v>196.25893616712099</v>
      </c>
      <c r="H219" s="8">
        <v>3.6108147497371998E-2</v>
      </c>
      <c r="I219" s="16">
        <v>0</v>
      </c>
      <c r="J219" s="11">
        <v>0</v>
      </c>
      <c r="K219" s="1">
        <v>0</v>
      </c>
      <c r="L219" s="1">
        <v>0</v>
      </c>
      <c r="M219" s="1">
        <v>1</v>
      </c>
      <c r="O219" s="19">
        <f>+D219-'[1]Commercial Sales Model'!E144</f>
        <v>0</v>
      </c>
    </row>
    <row r="220" spans="1:15" x14ac:dyDescent="0.3">
      <c r="A220" s="1">
        <v>2017</v>
      </c>
      <c r="B220" s="1">
        <v>12</v>
      </c>
      <c r="C220" s="8"/>
      <c r="D220" s="11">
        <v>15.706938110329601</v>
      </c>
      <c r="E220" s="11">
        <v>39.229261422540297</v>
      </c>
      <c r="F220" s="11">
        <v>86.677366586058</v>
      </c>
      <c r="G220" s="11">
        <v>81.842614587375806</v>
      </c>
      <c r="H220" s="8">
        <v>3.5555449122004402E-2</v>
      </c>
      <c r="I220" s="16">
        <v>0</v>
      </c>
      <c r="J220" s="11">
        <v>0</v>
      </c>
      <c r="K220" s="1">
        <v>1</v>
      </c>
      <c r="L220" s="1">
        <v>0</v>
      </c>
      <c r="M220" s="1">
        <v>1</v>
      </c>
      <c r="O220" s="19">
        <f>+D220-'[1]Commercial Sales Model'!E145</f>
        <v>0</v>
      </c>
    </row>
    <row r="221" spans="1:15" x14ac:dyDescent="0.3">
      <c r="A221" s="1">
        <v>2018</v>
      </c>
      <c r="B221" s="1">
        <v>1</v>
      </c>
      <c r="C221" s="8"/>
      <c r="D221" s="11">
        <v>15.730983728766301</v>
      </c>
      <c r="E221" s="11">
        <v>25.821384928833499</v>
      </c>
      <c r="F221" s="11">
        <v>125.154075994604</v>
      </c>
      <c r="G221" s="11">
        <v>39.229261422540297</v>
      </c>
      <c r="H221" s="8">
        <v>3.5180300988461102E-2</v>
      </c>
      <c r="I221" s="16">
        <v>0</v>
      </c>
      <c r="J221" s="11">
        <v>0</v>
      </c>
      <c r="K221" s="1">
        <v>0</v>
      </c>
      <c r="L221" s="1">
        <v>0</v>
      </c>
      <c r="M221" s="1">
        <v>1</v>
      </c>
      <c r="O221" s="19">
        <f>+D221-'[1]Commercial Sales Model'!E146</f>
        <v>0</v>
      </c>
    </row>
    <row r="222" spans="1:15" x14ac:dyDescent="0.3">
      <c r="A222" s="1">
        <v>2018</v>
      </c>
      <c r="B222" s="1">
        <v>2</v>
      </c>
      <c r="C222" s="8"/>
      <c r="D222" s="11">
        <v>15.753112081243399</v>
      </c>
      <c r="E222" s="11">
        <v>33.0897970503352</v>
      </c>
      <c r="F222" s="11">
        <v>79.061150911206497</v>
      </c>
      <c r="G222" s="11">
        <v>25.821384928833499</v>
      </c>
      <c r="H222" s="8">
        <v>3.4289475491959001E-2</v>
      </c>
      <c r="I222" s="16">
        <v>0</v>
      </c>
      <c r="J222" s="11">
        <v>0</v>
      </c>
      <c r="K222" s="1">
        <v>0</v>
      </c>
      <c r="L222" s="1">
        <v>0</v>
      </c>
      <c r="M222" s="1">
        <v>1</v>
      </c>
      <c r="O222" s="19">
        <f>+D222-'[1]Commercial Sales Model'!E147</f>
        <v>3.3750779948604759E-14</v>
      </c>
    </row>
    <row r="223" spans="1:15" x14ac:dyDescent="0.3">
      <c r="A223" s="1">
        <v>2018</v>
      </c>
      <c r="B223" s="1">
        <v>3</v>
      </c>
      <c r="C223" s="8"/>
      <c r="D223" s="11">
        <v>15.7749781026686</v>
      </c>
      <c r="E223" s="11">
        <v>66.550484530654998</v>
      </c>
      <c r="F223" s="11">
        <v>43.794056666935603</v>
      </c>
      <c r="G223" s="11">
        <v>33.0897970503352</v>
      </c>
      <c r="H223" s="8">
        <v>3.4116424082667303E-2</v>
      </c>
      <c r="I223" s="16">
        <v>0</v>
      </c>
      <c r="J223" s="11">
        <v>0</v>
      </c>
      <c r="K223" s="1">
        <v>0</v>
      </c>
      <c r="L223" s="1">
        <v>0</v>
      </c>
      <c r="M223" s="1">
        <v>1</v>
      </c>
      <c r="O223" s="19">
        <f>+D223-'[1]Commercial Sales Model'!E148</f>
        <v>0</v>
      </c>
    </row>
    <row r="224" spans="1:15" x14ac:dyDescent="0.3">
      <c r="A224" s="1">
        <v>2018</v>
      </c>
      <c r="B224" s="1">
        <v>4</v>
      </c>
      <c r="C224" s="8"/>
      <c r="D224" s="11">
        <v>15.7973682972937</v>
      </c>
      <c r="E224" s="11">
        <v>111.057049342562</v>
      </c>
      <c r="F224" s="11">
        <v>11.815392347031899</v>
      </c>
      <c r="G224" s="11">
        <v>66.550484530654998</v>
      </c>
      <c r="H224" s="8">
        <v>3.4902700603961098E-2</v>
      </c>
      <c r="I224" s="16">
        <v>0</v>
      </c>
      <c r="J224" s="11">
        <v>0</v>
      </c>
      <c r="K224" s="1">
        <v>0</v>
      </c>
      <c r="L224" s="1">
        <v>0</v>
      </c>
      <c r="M224" s="1">
        <v>1</v>
      </c>
      <c r="O224" s="19">
        <f>+D224-'[1]Commercial Sales Model'!E149</f>
        <v>-2.4868995751603507E-14</v>
      </c>
    </row>
    <row r="225" spans="1:15" x14ac:dyDescent="0.3">
      <c r="A225" s="1">
        <v>2018</v>
      </c>
      <c r="B225" s="1">
        <v>5</v>
      </c>
      <c r="C225" s="8"/>
      <c r="D225" s="11">
        <v>15.818973160746101</v>
      </c>
      <c r="E225" s="11">
        <v>209.69136444928299</v>
      </c>
      <c r="F225" s="11">
        <v>1.1684021980826</v>
      </c>
      <c r="G225" s="11">
        <v>111.057049342562</v>
      </c>
      <c r="H225" s="8">
        <v>3.5364707546987097E-2</v>
      </c>
      <c r="I225" s="16">
        <v>0</v>
      </c>
      <c r="J225" s="11">
        <v>0</v>
      </c>
      <c r="K225" s="1">
        <v>0</v>
      </c>
      <c r="L225" s="1">
        <v>0</v>
      </c>
      <c r="M225" s="1">
        <v>1</v>
      </c>
      <c r="O225" s="19">
        <f>+D225-'[1]Commercial Sales Model'!E150</f>
        <v>0</v>
      </c>
    </row>
    <row r="226" spans="1:15" x14ac:dyDescent="0.3">
      <c r="A226" s="1">
        <v>2018</v>
      </c>
      <c r="B226" s="1">
        <v>6</v>
      </c>
      <c r="C226" s="8"/>
      <c r="D226" s="11">
        <v>15.840452880756899</v>
      </c>
      <c r="E226" s="11">
        <v>274.40880991327799</v>
      </c>
      <c r="F226" s="11">
        <v>0</v>
      </c>
      <c r="G226" s="11">
        <v>209.69136444928299</v>
      </c>
      <c r="H226" s="8">
        <v>3.5546493851996402E-2</v>
      </c>
      <c r="I226" s="16">
        <v>0</v>
      </c>
      <c r="J226" s="11">
        <v>0</v>
      </c>
      <c r="K226" s="1">
        <v>0</v>
      </c>
      <c r="L226" s="1">
        <v>0</v>
      </c>
      <c r="M226" s="1">
        <v>1</v>
      </c>
      <c r="O226" s="19">
        <f>+D226-'[1]Commercial Sales Model'!E151</f>
        <v>-2.1316282072803006E-14</v>
      </c>
    </row>
    <row r="227" spans="1:15" x14ac:dyDescent="0.3">
      <c r="A227" s="1">
        <v>2018</v>
      </c>
      <c r="B227" s="1">
        <v>7</v>
      </c>
      <c r="C227" s="8"/>
      <c r="D227" s="11">
        <v>15.861096802868699</v>
      </c>
      <c r="E227" s="11">
        <v>324.29209199098801</v>
      </c>
      <c r="F227" s="11">
        <v>0</v>
      </c>
      <c r="G227" s="11">
        <v>274.40880991327799</v>
      </c>
      <c r="H227" s="8">
        <v>3.5894217819916002E-2</v>
      </c>
      <c r="I227" s="16">
        <v>0</v>
      </c>
      <c r="J227" s="11">
        <v>0</v>
      </c>
      <c r="K227" s="1">
        <v>0</v>
      </c>
      <c r="L227" s="1">
        <v>0</v>
      </c>
      <c r="M227" s="1">
        <v>1</v>
      </c>
      <c r="O227" s="19">
        <f>+D227-'[1]Commercial Sales Model'!E152</f>
        <v>-3.1974423109204508E-14</v>
      </c>
    </row>
    <row r="228" spans="1:15" x14ac:dyDescent="0.3">
      <c r="A228" s="1">
        <v>2018</v>
      </c>
      <c r="B228" s="1">
        <v>8</v>
      </c>
      <c r="C228" s="8"/>
      <c r="D228" s="11">
        <v>15.883143044179199</v>
      </c>
      <c r="E228" s="11">
        <v>326.110471097708</v>
      </c>
      <c r="F228" s="11">
        <v>0</v>
      </c>
      <c r="G228" s="11">
        <v>324.29209199098801</v>
      </c>
      <c r="H228" s="8">
        <v>3.5682419485467298E-2</v>
      </c>
      <c r="I228" s="16">
        <v>0</v>
      </c>
      <c r="J228" s="11">
        <v>0</v>
      </c>
      <c r="K228" s="1">
        <v>0</v>
      </c>
      <c r="L228" s="1">
        <v>0</v>
      </c>
      <c r="M228" s="1">
        <v>1</v>
      </c>
      <c r="O228" s="19">
        <f>+D228-'[1]Commercial Sales Model'!E153</f>
        <v>0</v>
      </c>
    </row>
    <row r="229" spans="1:15" x14ac:dyDescent="0.3">
      <c r="A229" s="1">
        <v>2018</v>
      </c>
      <c r="B229" s="1">
        <v>9</v>
      </c>
      <c r="C229" s="8"/>
      <c r="D229" s="11">
        <v>15.906552735767301</v>
      </c>
      <c r="E229" s="11">
        <v>279.21566068810603</v>
      </c>
      <c r="F229" s="11">
        <v>0</v>
      </c>
      <c r="G229" s="11">
        <v>326.110471097708</v>
      </c>
      <c r="H229" s="8">
        <v>3.6212326444215799E-2</v>
      </c>
      <c r="I229" s="16">
        <v>0</v>
      </c>
      <c r="J229" s="11">
        <v>0</v>
      </c>
      <c r="K229" s="1">
        <v>0</v>
      </c>
      <c r="L229" s="1">
        <v>0</v>
      </c>
      <c r="M229" s="1">
        <v>1</v>
      </c>
      <c r="O229" s="19">
        <f>+D229-'[1]Commercial Sales Model'!E154</f>
        <v>-4.7961634663806763E-14</v>
      </c>
    </row>
    <row r="230" spans="1:15" x14ac:dyDescent="0.3">
      <c r="A230" s="1">
        <v>2018</v>
      </c>
      <c r="B230" s="1">
        <v>10</v>
      </c>
      <c r="C230" s="8"/>
      <c r="D230" s="11">
        <v>15.926222782617399</v>
      </c>
      <c r="E230" s="11">
        <v>196.25893616712099</v>
      </c>
      <c r="F230" s="11">
        <v>3.4035872302350398</v>
      </c>
      <c r="G230" s="11">
        <v>279.21566068810603</v>
      </c>
      <c r="H230" s="8">
        <v>3.5009768658454399E-2</v>
      </c>
      <c r="I230" s="16">
        <v>0</v>
      </c>
      <c r="J230" s="11">
        <v>0</v>
      </c>
      <c r="K230" s="1">
        <v>0</v>
      </c>
      <c r="L230" s="1">
        <v>0</v>
      </c>
      <c r="M230" s="1">
        <v>1</v>
      </c>
      <c r="O230" s="19">
        <f>+D230-'[1]Commercial Sales Model'!E155</f>
        <v>0</v>
      </c>
    </row>
    <row r="231" spans="1:15" x14ac:dyDescent="0.3">
      <c r="A231" s="1">
        <v>2018</v>
      </c>
      <c r="B231" s="1">
        <v>11</v>
      </c>
      <c r="C231" s="8"/>
      <c r="D231" s="11">
        <v>15.9547636104249</v>
      </c>
      <c r="E231" s="11">
        <v>81.842614587375806</v>
      </c>
      <c r="F231" s="11">
        <v>25.8141713414553</v>
      </c>
      <c r="G231" s="11">
        <v>196.25893616712099</v>
      </c>
      <c r="H231" s="8">
        <v>3.5168865301414602E-2</v>
      </c>
      <c r="I231" s="16">
        <v>0</v>
      </c>
      <c r="J231" s="11">
        <v>0</v>
      </c>
      <c r="K231" s="1">
        <v>0</v>
      </c>
      <c r="L231" s="1">
        <v>0</v>
      </c>
      <c r="M231" s="1">
        <v>1</v>
      </c>
      <c r="O231" s="19">
        <f>+D231-'[1]Commercial Sales Model'!E156</f>
        <v>4.6185277824406512E-14</v>
      </c>
    </row>
    <row r="232" spans="1:15" x14ac:dyDescent="0.3">
      <c r="A232" s="1">
        <v>2018</v>
      </c>
      <c r="B232" s="1">
        <v>12</v>
      </c>
      <c r="C232" s="8"/>
      <c r="D232" s="11">
        <v>15.983587813786899</v>
      </c>
      <c r="E232" s="11">
        <v>39.229261422540297</v>
      </c>
      <c r="F232" s="11">
        <v>86.677366586058</v>
      </c>
      <c r="G232" s="11">
        <v>81.842614587375806</v>
      </c>
      <c r="H232" s="8">
        <v>3.4616166926047E-2</v>
      </c>
      <c r="I232" s="16">
        <v>0</v>
      </c>
      <c r="J232" s="11">
        <v>0</v>
      </c>
      <c r="K232" s="1">
        <v>1</v>
      </c>
      <c r="L232" s="1">
        <v>0</v>
      </c>
      <c r="M232" s="1">
        <v>1</v>
      </c>
      <c r="O232" s="19">
        <f>+D232-'[1]Commercial Sales Model'!E157</f>
        <v>3.0198066269804258E-14</v>
      </c>
    </row>
    <row r="233" spans="1:15" x14ac:dyDescent="0.3">
      <c r="A233" s="1">
        <v>2019</v>
      </c>
      <c r="B233" s="1">
        <v>1</v>
      </c>
      <c r="C233" s="8"/>
      <c r="D233" s="11">
        <v>16.018457857854401</v>
      </c>
      <c r="E233" s="11">
        <v>25.821384928833499</v>
      </c>
      <c r="F233" s="11">
        <v>125.154075994604</v>
      </c>
      <c r="G233" s="11">
        <v>39.229261422540297</v>
      </c>
      <c r="H233" s="8">
        <v>3.4241018792503797E-2</v>
      </c>
      <c r="I233" s="16">
        <v>0</v>
      </c>
      <c r="J233" s="11">
        <v>0</v>
      </c>
      <c r="K233" s="1">
        <v>0</v>
      </c>
      <c r="L233" s="1">
        <v>0</v>
      </c>
      <c r="M233" s="1">
        <v>1</v>
      </c>
      <c r="O233" s="19">
        <f>+D233-'[1]Commercial Sales Model'!E158</f>
        <v>0</v>
      </c>
    </row>
    <row r="234" spans="1:15" x14ac:dyDescent="0.3">
      <c r="A234" s="1">
        <v>2019</v>
      </c>
      <c r="B234" s="1">
        <v>2</v>
      </c>
      <c r="C234" s="8"/>
      <c r="D234" s="11">
        <v>16.039348184945201</v>
      </c>
      <c r="E234" s="11">
        <v>33.0897970503352</v>
      </c>
      <c r="F234" s="11">
        <v>79.061150911206497</v>
      </c>
      <c r="G234" s="11">
        <v>25.821384928833499</v>
      </c>
      <c r="H234" s="8">
        <v>3.3350193296001598E-2</v>
      </c>
      <c r="I234" s="16">
        <v>0</v>
      </c>
      <c r="J234" s="11">
        <v>0</v>
      </c>
      <c r="K234" s="1">
        <v>0</v>
      </c>
      <c r="L234" s="1">
        <v>0</v>
      </c>
      <c r="M234" s="1">
        <v>1</v>
      </c>
      <c r="O234" s="19">
        <f>+D234-'[1]Commercial Sales Model'!E159</f>
        <v>-3.907985046680551E-14</v>
      </c>
    </row>
    <row r="235" spans="1:15" x14ac:dyDescent="0.3">
      <c r="A235" s="1">
        <v>2019</v>
      </c>
      <c r="B235" s="1">
        <v>3</v>
      </c>
      <c r="C235" s="8"/>
      <c r="D235" s="11">
        <v>16.0567283785192</v>
      </c>
      <c r="E235" s="11">
        <v>66.550484530654998</v>
      </c>
      <c r="F235" s="11">
        <v>43.794056666935603</v>
      </c>
      <c r="G235" s="11">
        <v>33.0897970503352</v>
      </c>
      <c r="H235" s="8">
        <v>3.31771418867099E-2</v>
      </c>
      <c r="I235" s="16">
        <v>0</v>
      </c>
      <c r="J235" s="11">
        <v>0</v>
      </c>
      <c r="K235" s="1">
        <v>0</v>
      </c>
      <c r="L235" s="1">
        <v>0</v>
      </c>
      <c r="M235" s="1">
        <v>1</v>
      </c>
      <c r="O235" s="19">
        <f>+D235-'[1]Commercial Sales Model'!E160</f>
        <v>-3.1974423109204508E-14</v>
      </c>
    </row>
    <row r="236" spans="1:15" x14ac:dyDescent="0.3">
      <c r="A236" s="1">
        <v>2019</v>
      </c>
      <c r="B236" s="1">
        <v>4</v>
      </c>
      <c r="C236" s="8"/>
      <c r="D236" s="11">
        <v>16.075255341064999</v>
      </c>
      <c r="E236" s="11">
        <v>111.057049342562</v>
      </c>
      <c r="F236" s="11">
        <v>11.815392347031899</v>
      </c>
      <c r="G236" s="11">
        <v>66.550484530654998</v>
      </c>
      <c r="H236" s="8">
        <v>3.3963418408003702E-2</v>
      </c>
      <c r="I236" s="16">
        <v>0</v>
      </c>
      <c r="J236" s="11">
        <v>0</v>
      </c>
      <c r="K236" s="1">
        <v>0</v>
      </c>
      <c r="L236" s="1">
        <v>0</v>
      </c>
      <c r="M236" s="1">
        <v>1</v>
      </c>
      <c r="O236" s="19">
        <f>+D236-'[1]Commercial Sales Model'!E161</f>
        <v>0</v>
      </c>
    </row>
    <row r="237" spans="1:15" x14ac:dyDescent="0.3">
      <c r="A237" s="1">
        <v>2019</v>
      </c>
      <c r="B237" s="1">
        <v>5</v>
      </c>
      <c r="C237" s="8"/>
      <c r="D237" s="11">
        <v>16.092797614894401</v>
      </c>
      <c r="E237" s="11">
        <v>209.69136444928299</v>
      </c>
      <c r="F237" s="11">
        <v>1.1684021980826</v>
      </c>
      <c r="G237" s="11">
        <v>111.057049342562</v>
      </c>
      <c r="H237" s="8">
        <v>3.4425425351029701E-2</v>
      </c>
      <c r="I237" s="16">
        <v>0</v>
      </c>
      <c r="J237" s="11">
        <v>0</v>
      </c>
      <c r="K237" s="1">
        <v>0</v>
      </c>
      <c r="L237" s="1">
        <v>0</v>
      </c>
      <c r="M237" s="1">
        <v>1</v>
      </c>
      <c r="O237" s="19">
        <f>+D237-'[1]Commercial Sales Model'!E162</f>
        <v>0</v>
      </c>
    </row>
    <row r="238" spans="1:15" x14ac:dyDescent="0.3">
      <c r="A238" s="1">
        <v>2019</v>
      </c>
      <c r="B238" s="1">
        <v>6</v>
      </c>
      <c r="C238" s="8"/>
      <c r="D238" s="11">
        <v>16.111063466431101</v>
      </c>
      <c r="E238" s="11">
        <v>274.40880991327799</v>
      </c>
      <c r="F238" s="11">
        <v>0</v>
      </c>
      <c r="G238" s="11">
        <v>209.69136444928299</v>
      </c>
      <c r="H238" s="8">
        <v>3.4607211656039097E-2</v>
      </c>
      <c r="I238" s="16">
        <v>0</v>
      </c>
      <c r="J238" s="11">
        <v>0</v>
      </c>
      <c r="K238" s="1">
        <v>0</v>
      </c>
      <c r="L238" s="1">
        <v>0</v>
      </c>
      <c r="M238" s="1">
        <v>1</v>
      </c>
      <c r="O238" s="19">
        <f>+D238-'[1]Commercial Sales Model'!E163</f>
        <v>0</v>
      </c>
    </row>
    <row r="239" spans="1:15" x14ac:dyDescent="0.3">
      <c r="A239" s="1">
        <v>2019</v>
      </c>
      <c r="B239" s="1">
        <v>7</v>
      </c>
      <c r="C239" s="8"/>
      <c r="D239" s="11">
        <v>16.129962212601399</v>
      </c>
      <c r="E239" s="11">
        <v>324.29209199098801</v>
      </c>
      <c r="F239" s="11">
        <v>0</v>
      </c>
      <c r="G239" s="11">
        <v>274.40880991327799</v>
      </c>
      <c r="H239" s="8">
        <v>3.4954935623958697E-2</v>
      </c>
      <c r="I239" s="16">
        <v>0</v>
      </c>
      <c r="J239" s="11">
        <v>0</v>
      </c>
      <c r="K239" s="1">
        <v>0</v>
      </c>
      <c r="L239" s="1">
        <v>0</v>
      </c>
      <c r="M239" s="1">
        <v>1</v>
      </c>
      <c r="O239" s="19">
        <f>+D239-'[1]Commercial Sales Model'!E164</f>
        <v>-3.5527136788005009E-14</v>
      </c>
    </row>
    <row r="240" spans="1:15" x14ac:dyDescent="0.3">
      <c r="A240" s="1">
        <v>2019</v>
      </c>
      <c r="B240" s="1">
        <v>8</v>
      </c>
      <c r="C240" s="8"/>
      <c r="D240" s="11">
        <v>16.147448039558899</v>
      </c>
      <c r="E240" s="11">
        <v>326.110471097708</v>
      </c>
      <c r="F240" s="11">
        <v>0</v>
      </c>
      <c r="G240" s="11">
        <v>324.29209199098801</v>
      </c>
      <c r="H240" s="8">
        <v>3.4743137289509902E-2</v>
      </c>
      <c r="I240" s="16">
        <v>0</v>
      </c>
      <c r="J240" s="11">
        <v>0</v>
      </c>
      <c r="K240" s="1">
        <v>0</v>
      </c>
      <c r="L240" s="1">
        <v>0</v>
      </c>
      <c r="M240" s="1">
        <v>1</v>
      </c>
      <c r="O240" s="19">
        <f>+D240-'[1]Commercial Sales Model'!E165</f>
        <v>-3.5527136788005009E-14</v>
      </c>
    </row>
    <row r="241" spans="1:15" x14ac:dyDescent="0.3">
      <c r="A241" s="1">
        <v>2019</v>
      </c>
      <c r="B241" s="1">
        <v>9</v>
      </c>
      <c r="C241" s="8"/>
      <c r="D241" s="11">
        <v>16.163786251111599</v>
      </c>
      <c r="E241" s="11">
        <v>279.21566068810603</v>
      </c>
      <c r="F241" s="11">
        <v>0</v>
      </c>
      <c r="G241" s="11">
        <v>326.110471097708</v>
      </c>
      <c r="H241" s="8">
        <v>3.5273044248258403E-2</v>
      </c>
      <c r="I241" s="16">
        <v>0</v>
      </c>
      <c r="J241" s="11">
        <v>0</v>
      </c>
      <c r="K241" s="1">
        <v>0</v>
      </c>
      <c r="L241" s="1">
        <v>0</v>
      </c>
      <c r="M241" s="1">
        <v>1</v>
      </c>
      <c r="O241" s="19">
        <f>+D241-'[1]Commercial Sales Model'!E166</f>
        <v>3.1974423109204508E-14</v>
      </c>
    </row>
    <row r="242" spans="1:15" x14ac:dyDescent="0.3">
      <c r="A242" s="1">
        <v>2019</v>
      </c>
      <c r="B242" s="1">
        <v>10</v>
      </c>
      <c r="C242" s="8"/>
      <c r="D242" s="11">
        <v>16.181276424781199</v>
      </c>
      <c r="E242" s="11">
        <v>196.25893616712099</v>
      </c>
      <c r="F242" s="11">
        <v>3.4035872302350398</v>
      </c>
      <c r="G242" s="11">
        <v>279.21566068810603</v>
      </c>
      <c r="H242" s="8">
        <v>3.4070486462497003E-2</v>
      </c>
      <c r="I242" s="16">
        <v>0</v>
      </c>
      <c r="J242" s="11">
        <v>0</v>
      </c>
      <c r="K242" s="1">
        <v>0</v>
      </c>
      <c r="L242" s="1">
        <v>0</v>
      </c>
      <c r="M242" s="1">
        <v>1</v>
      </c>
      <c r="O242" s="19">
        <f>+D242-'[1]Commercial Sales Model'!E167</f>
        <v>3.1974423109204508E-14</v>
      </c>
    </row>
    <row r="243" spans="1:15" x14ac:dyDescent="0.3">
      <c r="A243" s="1">
        <v>2019</v>
      </c>
      <c r="B243" s="1">
        <v>11</v>
      </c>
      <c r="C243" s="8"/>
      <c r="D243" s="11">
        <v>16.195017322019002</v>
      </c>
      <c r="E243" s="11">
        <v>81.842614587375806</v>
      </c>
      <c r="F243" s="11">
        <v>25.8141713414553</v>
      </c>
      <c r="G243" s="11">
        <v>196.25893616712099</v>
      </c>
      <c r="H243" s="8">
        <v>3.4229583105457199E-2</v>
      </c>
      <c r="I243" s="16">
        <v>0</v>
      </c>
      <c r="J243" s="11">
        <v>0</v>
      </c>
      <c r="K243" s="1">
        <v>0</v>
      </c>
      <c r="L243" s="1">
        <v>0</v>
      </c>
      <c r="M243" s="1">
        <v>1</v>
      </c>
      <c r="O243" s="19">
        <f>+D243-'[1]Commercial Sales Model'!E168</f>
        <v>2.8421709430404007E-14</v>
      </c>
    </row>
    <row r="244" spans="1:15" x14ac:dyDescent="0.3">
      <c r="A244" s="1">
        <v>2019</v>
      </c>
      <c r="B244" s="1">
        <v>12</v>
      </c>
      <c r="C244" s="8"/>
      <c r="D244" s="11">
        <v>16.2109145822211</v>
      </c>
      <c r="E244" s="11">
        <v>39.229261422540297</v>
      </c>
      <c r="F244" s="11">
        <v>86.677366586058</v>
      </c>
      <c r="G244" s="11">
        <v>81.842614587375806</v>
      </c>
      <c r="H244" s="8">
        <v>3.3676884730089597E-2</v>
      </c>
      <c r="I244" s="16">
        <v>0</v>
      </c>
      <c r="J244" s="11">
        <v>0</v>
      </c>
      <c r="K244" s="1">
        <v>1</v>
      </c>
      <c r="L244" s="1">
        <v>0</v>
      </c>
      <c r="M244" s="1">
        <v>1</v>
      </c>
      <c r="O244" s="19">
        <f>+D244-'[1]Commercial Sales Model'!E169</f>
        <v>3.1974423109204508E-14</v>
      </c>
    </row>
    <row r="245" spans="1:15" x14ac:dyDescent="0.3">
      <c r="A245" s="1">
        <v>2020</v>
      </c>
      <c r="B245" s="1">
        <v>1</v>
      </c>
      <c r="C245" s="8"/>
      <c r="D245" s="11">
        <v>16.2165598592448</v>
      </c>
      <c r="E245" s="11">
        <v>25.821384928833499</v>
      </c>
      <c r="F245" s="11">
        <v>125.154075994604</v>
      </c>
      <c r="G245" s="11">
        <v>39.229261422540297</v>
      </c>
      <c r="H245" s="8">
        <v>3.3301736596546401E-2</v>
      </c>
      <c r="I245" s="16">
        <v>0</v>
      </c>
      <c r="J245" s="11">
        <v>0</v>
      </c>
      <c r="K245" s="1">
        <v>0</v>
      </c>
      <c r="L245" s="1">
        <v>0</v>
      </c>
      <c r="M245" s="1">
        <v>1</v>
      </c>
      <c r="O245" s="19">
        <f>+D245-'[1]Commercial Sales Model'!E170</f>
        <v>4.9737991503207013E-14</v>
      </c>
    </row>
    <row r="246" spans="1:15" x14ac:dyDescent="0.3">
      <c r="A246" s="1">
        <v>2020</v>
      </c>
      <c r="B246" s="1">
        <v>2</v>
      </c>
      <c r="C246" s="8"/>
      <c r="D246" s="11">
        <v>16.246735190166799</v>
      </c>
      <c r="E246" s="11">
        <v>33.0897970503352</v>
      </c>
      <c r="F246" s="11">
        <v>79.061150911206497</v>
      </c>
      <c r="G246" s="11">
        <v>25.821384928833499</v>
      </c>
      <c r="H246" s="8">
        <v>3.24109111000443E-2</v>
      </c>
      <c r="I246" s="16">
        <v>0</v>
      </c>
      <c r="J246" s="11">
        <v>0</v>
      </c>
      <c r="K246" s="1">
        <v>0</v>
      </c>
      <c r="L246" s="1">
        <v>0</v>
      </c>
      <c r="M246" s="1">
        <v>1</v>
      </c>
      <c r="O246" s="19">
        <f>+D246-'[1]Commercial Sales Model'!E171</f>
        <v>-4.2632564145606011E-14</v>
      </c>
    </row>
    <row r="247" spans="1:15" x14ac:dyDescent="0.3">
      <c r="A247" s="1">
        <v>2020</v>
      </c>
      <c r="B247" s="1">
        <v>3</v>
      </c>
      <c r="C247" s="8"/>
      <c r="D247" s="11">
        <v>16.278951389932601</v>
      </c>
      <c r="E247" s="11">
        <v>66.550484530654998</v>
      </c>
      <c r="F247" s="11">
        <v>43.794056666935603</v>
      </c>
      <c r="G247" s="11">
        <v>33.0897970503352</v>
      </c>
      <c r="H247" s="8">
        <v>3.2237859690752602E-2</v>
      </c>
      <c r="I247" s="16">
        <v>0</v>
      </c>
      <c r="J247" s="11">
        <v>0</v>
      </c>
      <c r="K247" s="1">
        <v>0</v>
      </c>
      <c r="L247" s="1">
        <v>0</v>
      </c>
      <c r="M247" s="1">
        <v>1</v>
      </c>
      <c r="O247" s="19">
        <f>+D247-'[1]Commercial Sales Model'!E172</f>
        <v>0</v>
      </c>
    </row>
    <row r="248" spans="1:15" x14ac:dyDescent="0.3">
      <c r="A248" s="1">
        <v>2020</v>
      </c>
      <c r="B248" s="1">
        <v>4</v>
      </c>
      <c r="C248" s="8"/>
      <c r="D248" s="11">
        <v>16.324438917455399</v>
      </c>
      <c r="E248" s="11">
        <v>111.057049342562</v>
      </c>
      <c r="F248" s="11">
        <v>11.815392347031899</v>
      </c>
      <c r="G248" s="11">
        <v>66.550484530654998</v>
      </c>
      <c r="H248" s="8">
        <v>3.3024136212046397E-2</v>
      </c>
      <c r="I248" s="16">
        <v>0</v>
      </c>
      <c r="J248" s="11">
        <v>0</v>
      </c>
      <c r="K248" s="1">
        <v>0</v>
      </c>
      <c r="L248" s="1">
        <v>0</v>
      </c>
      <c r="M248" s="1">
        <v>1</v>
      </c>
      <c r="O248" s="19">
        <f>+D248-'[1]Commercial Sales Model'!E173</f>
        <v>-3.5527136788005009E-14</v>
      </c>
    </row>
    <row r="249" spans="1:15" x14ac:dyDescent="0.3">
      <c r="A249" s="1">
        <v>2020</v>
      </c>
      <c r="B249" s="1">
        <v>5</v>
      </c>
      <c r="C249" s="8"/>
      <c r="D249" s="11">
        <v>16.339845507766899</v>
      </c>
      <c r="E249" s="11">
        <v>209.69136444928299</v>
      </c>
      <c r="F249" s="11">
        <v>1.1684021980826</v>
      </c>
      <c r="G249" s="11">
        <v>111.057049342562</v>
      </c>
      <c r="H249" s="8">
        <v>3.3486143155072298E-2</v>
      </c>
      <c r="I249" s="16">
        <v>0</v>
      </c>
      <c r="J249" s="11">
        <v>0</v>
      </c>
      <c r="K249" s="1">
        <v>0</v>
      </c>
      <c r="L249" s="1">
        <v>0</v>
      </c>
      <c r="M249" s="1">
        <v>1</v>
      </c>
      <c r="O249" s="19">
        <f>+D249-'[1]Commercial Sales Model'!E174</f>
        <v>0</v>
      </c>
    </row>
    <row r="250" spans="1:15" x14ac:dyDescent="0.3">
      <c r="A250" s="1">
        <v>2020</v>
      </c>
      <c r="B250" s="1">
        <v>6</v>
      </c>
      <c r="C250" s="8"/>
      <c r="D250" s="11">
        <v>16.346961835055598</v>
      </c>
      <c r="E250" s="11">
        <v>274.40880991327799</v>
      </c>
      <c r="F250" s="11">
        <v>0</v>
      </c>
      <c r="G250" s="11">
        <v>209.69136444928299</v>
      </c>
      <c r="H250" s="8">
        <v>3.3667929460081701E-2</v>
      </c>
      <c r="I250" s="16">
        <v>0</v>
      </c>
      <c r="J250" s="11">
        <v>0</v>
      </c>
      <c r="K250" s="1">
        <v>0</v>
      </c>
      <c r="L250" s="1">
        <v>0</v>
      </c>
      <c r="M250" s="1">
        <v>1</v>
      </c>
      <c r="O250" s="19">
        <f>+D250-'[1]Commercial Sales Model'!E175</f>
        <v>0</v>
      </c>
    </row>
    <row r="251" spans="1:15" x14ac:dyDescent="0.3">
      <c r="A251" s="1">
        <v>2020</v>
      </c>
      <c r="B251" s="1">
        <v>7</v>
      </c>
      <c r="C251" s="8"/>
      <c r="D251" s="11">
        <v>16.355995426320298</v>
      </c>
      <c r="E251" s="11">
        <v>324.29209199098801</v>
      </c>
      <c r="F251" s="11">
        <v>0</v>
      </c>
      <c r="G251" s="11">
        <v>274.40880991327799</v>
      </c>
      <c r="H251" s="8">
        <v>3.4015653428001301E-2</v>
      </c>
      <c r="I251" s="16">
        <v>0</v>
      </c>
      <c r="J251" s="11">
        <v>0</v>
      </c>
      <c r="K251" s="1">
        <v>0</v>
      </c>
      <c r="L251" s="1">
        <v>0</v>
      </c>
      <c r="M251" s="1">
        <v>1</v>
      </c>
      <c r="O251" s="19">
        <f>+D251-'[1]Commercial Sales Model'!E176</f>
        <v>0</v>
      </c>
    </row>
    <row r="252" spans="1:15" x14ac:dyDescent="0.3">
      <c r="A252" s="1">
        <v>2020</v>
      </c>
      <c r="B252" s="1">
        <v>8</v>
      </c>
      <c r="C252" s="8"/>
      <c r="D252" s="11">
        <v>16.363245913858201</v>
      </c>
      <c r="E252" s="11">
        <v>326.110471097708</v>
      </c>
      <c r="F252" s="11">
        <v>0</v>
      </c>
      <c r="G252" s="11">
        <v>324.29209199098801</v>
      </c>
      <c r="H252" s="8">
        <v>3.3803855093552597E-2</v>
      </c>
      <c r="I252" s="16">
        <v>0</v>
      </c>
      <c r="J252" s="11">
        <v>0</v>
      </c>
      <c r="K252" s="1">
        <v>0</v>
      </c>
      <c r="L252" s="1">
        <v>0</v>
      </c>
      <c r="M252" s="1">
        <v>1</v>
      </c>
      <c r="O252" s="19">
        <f>+D252-'[1]Commercial Sales Model'!E177</f>
        <v>4.6185277824406512E-14</v>
      </c>
    </row>
    <row r="253" spans="1:15" x14ac:dyDescent="0.3">
      <c r="A253" s="1">
        <v>2020</v>
      </c>
      <c r="B253" s="1">
        <v>9</v>
      </c>
      <c r="C253" s="8"/>
      <c r="D253" s="11">
        <v>16.373788005493001</v>
      </c>
      <c r="E253" s="11">
        <v>279.21566068810603</v>
      </c>
      <c r="F253" s="11">
        <v>0</v>
      </c>
      <c r="G253" s="11">
        <v>326.110471097708</v>
      </c>
      <c r="H253" s="8">
        <v>3.4333762052301098E-2</v>
      </c>
      <c r="I253" s="16">
        <v>0</v>
      </c>
      <c r="J253" s="11">
        <v>0</v>
      </c>
      <c r="K253" s="1">
        <v>0</v>
      </c>
      <c r="L253" s="1">
        <v>0</v>
      </c>
      <c r="M253" s="1">
        <v>1</v>
      </c>
      <c r="O253" s="19">
        <f>+D253-'[1]Commercial Sales Model'!E178</f>
        <v>4.6185277824406512E-14</v>
      </c>
    </row>
    <row r="254" spans="1:15" x14ac:dyDescent="0.3">
      <c r="A254" s="1">
        <v>2020</v>
      </c>
      <c r="B254" s="1">
        <v>10</v>
      </c>
      <c r="C254" s="8"/>
      <c r="D254" s="11">
        <v>16.378188363647102</v>
      </c>
      <c r="E254" s="11">
        <v>196.25893616712099</v>
      </c>
      <c r="F254" s="11">
        <v>3.4035872302350398</v>
      </c>
      <c r="G254" s="11">
        <v>279.21566068810603</v>
      </c>
      <c r="H254" s="8">
        <v>3.3131204266539697E-2</v>
      </c>
      <c r="I254" s="16">
        <v>0</v>
      </c>
      <c r="J254" s="11">
        <v>0</v>
      </c>
      <c r="K254" s="1">
        <v>0</v>
      </c>
      <c r="L254" s="1">
        <v>0</v>
      </c>
      <c r="M254" s="1">
        <v>1</v>
      </c>
      <c r="O254" s="19">
        <f>+D254-'[1]Commercial Sales Model'!E179</f>
        <v>-3.5527136788005009E-14</v>
      </c>
    </row>
    <row r="255" spans="1:15" x14ac:dyDescent="0.3">
      <c r="A255" s="1">
        <v>2020</v>
      </c>
      <c r="B255" s="1">
        <v>11</v>
      </c>
      <c r="C255" s="8"/>
      <c r="D255" s="11">
        <v>16.394669576558599</v>
      </c>
      <c r="E255" s="11">
        <v>81.842614587375806</v>
      </c>
      <c r="F255" s="11">
        <v>25.8141713414553</v>
      </c>
      <c r="G255" s="11">
        <v>196.25893616712099</v>
      </c>
      <c r="H255" s="8">
        <v>3.3290300909499901E-2</v>
      </c>
      <c r="I255" s="16">
        <v>0</v>
      </c>
      <c r="J255" s="11">
        <v>0</v>
      </c>
      <c r="K255" s="1">
        <v>0</v>
      </c>
      <c r="L255" s="1">
        <v>0</v>
      </c>
      <c r="M255" s="1">
        <v>1</v>
      </c>
      <c r="O255" s="19">
        <f>+D255-'[1]Commercial Sales Model'!E180</f>
        <v>0</v>
      </c>
    </row>
    <row r="256" spans="1:15" x14ac:dyDescent="0.3">
      <c r="A256" s="1">
        <v>2020</v>
      </c>
      <c r="B256" s="1">
        <v>12</v>
      </c>
      <c r="C256" s="8"/>
      <c r="D256" s="11">
        <v>16.414308080328301</v>
      </c>
      <c r="E256" s="11">
        <v>39.229261422540297</v>
      </c>
      <c r="F256" s="11">
        <v>86.677366586058</v>
      </c>
      <c r="G256" s="11">
        <v>81.842614587375806</v>
      </c>
      <c r="H256" s="8">
        <v>3.2737602534132298E-2</v>
      </c>
      <c r="I256" s="16">
        <v>0</v>
      </c>
      <c r="J256" s="11">
        <v>0</v>
      </c>
      <c r="K256" s="1">
        <v>1</v>
      </c>
      <c r="L256" s="1">
        <v>0</v>
      </c>
      <c r="M256" s="1">
        <v>1</v>
      </c>
      <c r="O256" s="19">
        <f>+D256-'[1]Commercial Sales Model'!E181</f>
        <v>0</v>
      </c>
    </row>
    <row r="257" spans="1:15" x14ac:dyDescent="0.3">
      <c r="A257" s="1">
        <v>2021</v>
      </c>
      <c r="B257" s="1">
        <v>1</v>
      </c>
      <c r="C257" s="8"/>
      <c r="D257" s="11">
        <v>16.427948295500201</v>
      </c>
      <c r="E257" s="11">
        <v>25.821384928833499</v>
      </c>
      <c r="F257" s="11">
        <v>125.154075994604</v>
      </c>
      <c r="G257" s="11">
        <v>39.229261422540297</v>
      </c>
      <c r="H257" s="8">
        <v>3.3301736596546401E-2</v>
      </c>
      <c r="I257" s="16">
        <v>0</v>
      </c>
      <c r="J257" s="11">
        <v>0</v>
      </c>
      <c r="K257" s="1">
        <v>0</v>
      </c>
      <c r="L257" s="1">
        <v>0</v>
      </c>
      <c r="M257" s="1">
        <v>1</v>
      </c>
      <c r="O257" s="19">
        <f>+D257-'[1]Commercial Sales Model'!E182</f>
        <v>3.5527136788005009E-14</v>
      </c>
    </row>
    <row r="258" spans="1:15" x14ac:dyDescent="0.3">
      <c r="A258" s="1">
        <v>2021</v>
      </c>
      <c r="B258" s="1">
        <v>2</v>
      </c>
      <c r="C258" s="8"/>
      <c r="D258" s="11">
        <v>16.454527869337898</v>
      </c>
      <c r="E258" s="11">
        <v>33.0897970503352</v>
      </c>
      <c r="F258" s="11">
        <v>79.061150911206497</v>
      </c>
      <c r="G258" s="11">
        <v>25.821384928833499</v>
      </c>
      <c r="H258" s="8">
        <v>3.24109111000443E-2</v>
      </c>
      <c r="I258" s="16">
        <v>0</v>
      </c>
      <c r="J258" s="11">
        <v>0</v>
      </c>
      <c r="K258" s="1">
        <v>0</v>
      </c>
      <c r="L258" s="1">
        <v>0</v>
      </c>
      <c r="M258" s="1">
        <v>1</v>
      </c>
      <c r="O258" s="19">
        <f>+D258-'[1]Commercial Sales Model'!E183</f>
        <v>0</v>
      </c>
    </row>
    <row r="259" spans="1:15" x14ac:dyDescent="0.3">
      <c r="A259" s="1">
        <v>2021</v>
      </c>
      <c r="B259" s="1">
        <v>3</v>
      </c>
      <c r="C259" s="8"/>
      <c r="D259" s="11">
        <v>16.482533679078401</v>
      </c>
      <c r="E259" s="11">
        <v>66.550484530654998</v>
      </c>
      <c r="F259" s="11">
        <v>43.794056666935603</v>
      </c>
      <c r="G259" s="11">
        <v>33.0897970503352</v>
      </c>
      <c r="H259" s="8">
        <v>3.2237859690752602E-2</v>
      </c>
      <c r="I259" s="16">
        <v>0</v>
      </c>
      <c r="J259" s="11">
        <v>0</v>
      </c>
      <c r="K259" s="1">
        <v>0</v>
      </c>
      <c r="L259" s="1">
        <v>0</v>
      </c>
      <c r="M259" s="1">
        <v>1</v>
      </c>
      <c r="O259" s="19">
        <f>+D259-'[1]Commercial Sales Model'!E184</f>
        <v>4.9737991503207013E-14</v>
      </c>
    </row>
    <row r="260" spans="1:15" x14ac:dyDescent="0.3">
      <c r="A260" s="1">
        <v>2021</v>
      </c>
      <c r="B260" s="1">
        <v>4</v>
      </c>
      <c r="C260" s="8"/>
      <c r="D260" s="11">
        <v>16.5134407485534</v>
      </c>
      <c r="E260" s="11">
        <v>111.057049342562</v>
      </c>
      <c r="F260" s="11">
        <v>11.815392347031899</v>
      </c>
      <c r="G260" s="11">
        <v>66.550484530654998</v>
      </c>
      <c r="H260" s="8">
        <v>3.3024136212046397E-2</v>
      </c>
      <c r="I260" s="16">
        <v>0</v>
      </c>
      <c r="J260" s="11">
        <v>0</v>
      </c>
      <c r="K260" s="1">
        <v>0</v>
      </c>
      <c r="L260" s="1">
        <v>0</v>
      </c>
      <c r="M260" s="1">
        <v>1</v>
      </c>
      <c r="O260" s="19">
        <f>+D260-'[1]Commercial Sales Model'!E185</f>
        <v>0</v>
      </c>
    </row>
    <row r="261" spans="1:15" x14ac:dyDescent="0.3">
      <c r="A261" s="1">
        <v>2021</v>
      </c>
      <c r="B261" s="1">
        <v>5</v>
      </c>
      <c r="C261" s="8"/>
      <c r="D261" s="11">
        <v>16.5372496995208</v>
      </c>
      <c r="E261" s="11">
        <v>209.69136444928299</v>
      </c>
      <c r="F261" s="11">
        <v>1.1684021980826</v>
      </c>
      <c r="G261" s="11">
        <v>111.057049342562</v>
      </c>
      <c r="H261" s="8">
        <v>3.3486143155072298E-2</v>
      </c>
      <c r="I261" s="16">
        <v>0</v>
      </c>
      <c r="J261" s="11">
        <v>0</v>
      </c>
      <c r="K261" s="1">
        <v>0</v>
      </c>
      <c r="L261" s="1">
        <v>0</v>
      </c>
      <c r="M261" s="1">
        <v>1</v>
      </c>
      <c r="O261" s="19">
        <f>+D261-'[1]Commercial Sales Model'!E186</f>
        <v>0</v>
      </c>
    </row>
    <row r="262" spans="1:15" x14ac:dyDescent="0.3">
      <c r="A262" s="1">
        <v>2021</v>
      </c>
      <c r="B262" s="1">
        <v>6</v>
      </c>
      <c r="C262" s="8"/>
      <c r="D262" s="11">
        <v>16.5584035428848</v>
      </c>
      <c r="E262" s="11">
        <v>274.40880991327799</v>
      </c>
      <c r="F262" s="11">
        <v>0</v>
      </c>
      <c r="G262" s="11">
        <v>209.69136444928299</v>
      </c>
      <c r="H262" s="8">
        <v>3.3667929460081701E-2</v>
      </c>
      <c r="I262" s="16">
        <v>0</v>
      </c>
      <c r="J262" s="11">
        <v>0</v>
      </c>
      <c r="K262" s="1">
        <v>0</v>
      </c>
      <c r="L262" s="1">
        <v>0</v>
      </c>
      <c r="M262" s="1">
        <v>1</v>
      </c>
      <c r="O262" s="19">
        <f>+D262-'[1]Commercial Sales Model'!E187</f>
        <v>0</v>
      </c>
    </row>
    <row r="263" spans="1:15" x14ac:dyDescent="0.3">
      <c r="A263" s="1">
        <v>2021</v>
      </c>
      <c r="B263" s="1">
        <v>7</v>
      </c>
      <c r="C263" s="8"/>
      <c r="D263" s="11">
        <v>16.581917337268301</v>
      </c>
      <c r="E263" s="11">
        <v>324.29209199098801</v>
      </c>
      <c r="F263" s="11">
        <v>0</v>
      </c>
      <c r="G263" s="11">
        <v>274.40880991327799</v>
      </c>
      <c r="H263" s="8">
        <v>3.4015653428001301E-2</v>
      </c>
      <c r="I263" s="16">
        <v>0</v>
      </c>
      <c r="J263" s="11">
        <v>0</v>
      </c>
      <c r="K263" s="1">
        <v>0</v>
      </c>
      <c r="L263" s="1">
        <v>0</v>
      </c>
      <c r="M263" s="1">
        <v>1</v>
      </c>
      <c r="O263" s="19">
        <f>+D263-'[1]Commercial Sales Model'!E188</f>
        <v>0</v>
      </c>
    </row>
    <row r="264" spans="1:15" x14ac:dyDescent="0.3">
      <c r="A264" s="1">
        <v>2021</v>
      </c>
      <c r="B264" s="1">
        <v>8</v>
      </c>
      <c r="C264" s="8"/>
      <c r="D264" s="11">
        <v>16.6004654338835</v>
      </c>
      <c r="E264" s="11">
        <v>326.110471097708</v>
      </c>
      <c r="F264" s="11">
        <v>0</v>
      </c>
      <c r="G264" s="11">
        <v>324.29209199098801</v>
      </c>
      <c r="H264" s="8">
        <v>3.3803855093552597E-2</v>
      </c>
      <c r="I264" s="16">
        <v>0</v>
      </c>
      <c r="J264" s="11">
        <v>0</v>
      </c>
      <c r="K264" s="1">
        <v>0</v>
      </c>
      <c r="L264" s="1">
        <v>0</v>
      </c>
      <c r="M264" s="1">
        <v>1</v>
      </c>
      <c r="O264" s="19">
        <f>+D264-'[1]Commercial Sales Model'!E189</f>
        <v>0</v>
      </c>
    </row>
    <row r="265" spans="1:15" x14ac:dyDescent="0.3">
      <c r="A265" s="1">
        <v>2021</v>
      </c>
      <c r="B265" s="1">
        <v>9</v>
      </c>
      <c r="C265" s="8"/>
      <c r="D265" s="11">
        <v>16.619682655401402</v>
      </c>
      <c r="E265" s="11">
        <v>279.21566068810603</v>
      </c>
      <c r="F265" s="11">
        <v>0</v>
      </c>
      <c r="G265" s="11">
        <v>326.110471097708</v>
      </c>
      <c r="H265" s="8">
        <v>3.4333762052301098E-2</v>
      </c>
      <c r="I265" s="16">
        <v>0</v>
      </c>
      <c r="J265" s="11">
        <v>0</v>
      </c>
      <c r="K265" s="1">
        <v>0</v>
      </c>
      <c r="L265" s="1">
        <v>0</v>
      </c>
      <c r="M265" s="1">
        <v>1</v>
      </c>
      <c r="O265" s="19">
        <f>+D265-'[1]Commercial Sales Model'!E190</f>
        <v>0</v>
      </c>
    </row>
    <row r="266" spans="1:15" x14ac:dyDescent="0.3">
      <c r="A266" s="1">
        <v>2021</v>
      </c>
      <c r="B266" s="1">
        <v>10</v>
      </c>
      <c r="C266" s="8"/>
      <c r="D266" s="11">
        <v>16.634376111198002</v>
      </c>
      <c r="E266" s="11">
        <v>196.25893616712099</v>
      </c>
      <c r="F266" s="11">
        <v>3.4035872302350398</v>
      </c>
      <c r="G266" s="11">
        <v>279.21566068810603</v>
      </c>
      <c r="H266" s="8">
        <v>3.3131204266539697E-2</v>
      </c>
      <c r="I266" s="16">
        <v>0</v>
      </c>
      <c r="J266" s="11">
        <v>0</v>
      </c>
      <c r="K266" s="1">
        <v>0</v>
      </c>
      <c r="L266" s="1">
        <v>0</v>
      </c>
      <c r="M266" s="1">
        <v>1</v>
      </c>
      <c r="O266" s="19">
        <f>+D266-'[1]Commercial Sales Model'!E191</f>
        <v>0</v>
      </c>
    </row>
    <row r="267" spans="1:15" x14ac:dyDescent="0.3">
      <c r="A267" s="1">
        <v>2021</v>
      </c>
      <c r="B267" s="1">
        <v>11</v>
      </c>
      <c r="C267" s="8"/>
      <c r="D267" s="11">
        <v>16.659201544359199</v>
      </c>
      <c r="E267" s="11">
        <v>81.842614587375806</v>
      </c>
      <c r="F267" s="11">
        <v>25.8141713414553</v>
      </c>
      <c r="G267" s="11">
        <v>196.25893616712099</v>
      </c>
      <c r="H267" s="8">
        <v>3.3290300909499901E-2</v>
      </c>
      <c r="I267" s="16">
        <v>0</v>
      </c>
      <c r="J267" s="11">
        <v>0</v>
      </c>
      <c r="K267" s="1">
        <v>0</v>
      </c>
      <c r="L267" s="1">
        <v>0</v>
      </c>
      <c r="M267" s="1">
        <v>1</v>
      </c>
      <c r="O267" s="19">
        <f>+D267-'[1]Commercial Sales Model'!E192</f>
        <v>0</v>
      </c>
    </row>
    <row r="268" spans="1:15" x14ac:dyDescent="0.3">
      <c r="A268" s="1">
        <v>2021</v>
      </c>
      <c r="B268" s="1">
        <v>12</v>
      </c>
      <c r="C268" s="8"/>
      <c r="D268" s="11">
        <v>16.6862591664961</v>
      </c>
      <c r="E268" s="11">
        <v>39.229261422540297</v>
      </c>
      <c r="F268" s="11">
        <v>86.677366586058</v>
      </c>
      <c r="G268" s="11">
        <v>81.842614587375806</v>
      </c>
      <c r="H268" s="8">
        <v>3.2737602534132298E-2</v>
      </c>
      <c r="I268" s="16">
        <v>0</v>
      </c>
      <c r="J268" s="11">
        <v>0</v>
      </c>
      <c r="K268" s="1">
        <v>1</v>
      </c>
      <c r="L268" s="1">
        <v>0</v>
      </c>
      <c r="M268" s="1">
        <v>1</v>
      </c>
      <c r="O268" s="19">
        <f>+D268-'[1]Commercial Sales Model'!E193</f>
        <v>2.8421709430404007E-14</v>
      </c>
    </row>
    <row r="269" spans="1:15" x14ac:dyDescent="0.3">
      <c r="A269" s="1">
        <v>2022</v>
      </c>
      <c r="B269" s="1">
        <v>1</v>
      </c>
      <c r="C269" s="8"/>
      <c r="D269" s="11">
        <v>16.712633257914501</v>
      </c>
      <c r="E269" s="11">
        <v>25.821384928833499</v>
      </c>
      <c r="F269" s="11">
        <v>125.154075994604</v>
      </c>
      <c r="G269" s="11">
        <v>39.229261422540297</v>
      </c>
      <c r="H269" s="8">
        <v>3.3301736596546401E-2</v>
      </c>
      <c r="I269" s="16">
        <v>0</v>
      </c>
      <c r="J269" s="11">
        <v>0</v>
      </c>
      <c r="K269" s="1">
        <v>0</v>
      </c>
      <c r="L269" s="1">
        <v>0</v>
      </c>
      <c r="M269" s="1">
        <v>1</v>
      </c>
      <c r="O269" s="19">
        <f>+D269-'[1]Commercial Sales Model'!E194</f>
        <v>0</v>
      </c>
    </row>
    <row r="270" spans="1:15" x14ac:dyDescent="0.3">
      <c r="A270" s="1">
        <v>2022</v>
      </c>
      <c r="B270" s="1">
        <v>2</v>
      </c>
      <c r="C270" s="8"/>
      <c r="D270" s="11">
        <v>16.739603034298799</v>
      </c>
      <c r="E270" s="11">
        <v>33.0897970503352</v>
      </c>
      <c r="F270" s="11">
        <v>79.061150911206497</v>
      </c>
      <c r="G270" s="11">
        <v>25.821384928833499</v>
      </c>
      <c r="H270" s="8">
        <v>3.24109111000443E-2</v>
      </c>
      <c r="I270" s="16">
        <v>0</v>
      </c>
      <c r="J270" s="11">
        <v>0</v>
      </c>
      <c r="K270" s="1">
        <v>0</v>
      </c>
      <c r="L270" s="1">
        <v>0</v>
      </c>
      <c r="M270" s="1">
        <v>1</v>
      </c>
      <c r="O270" s="19">
        <f>+D270-'[1]Commercial Sales Model'!E195</f>
        <v>-3.1974423109204508E-14</v>
      </c>
    </row>
    <row r="271" spans="1:15" x14ac:dyDescent="0.3">
      <c r="A271" s="1">
        <v>2022</v>
      </c>
      <c r="B271" s="1">
        <v>3</v>
      </c>
      <c r="C271" s="8"/>
      <c r="D271" s="11">
        <v>16.766201544574599</v>
      </c>
      <c r="E271" s="11">
        <v>66.550484530654998</v>
      </c>
      <c r="F271" s="11">
        <v>43.794056666935603</v>
      </c>
      <c r="G271" s="11">
        <v>33.0897970503352</v>
      </c>
      <c r="H271" s="8">
        <v>3.2237859690752602E-2</v>
      </c>
      <c r="I271" s="16">
        <v>0</v>
      </c>
      <c r="J271" s="11">
        <v>0</v>
      </c>
      <c r="K271" s="1">
        <v>0</v>
      </c>
      <c r="L271" s="1">
        <v>0</v>
      </c>
      <c r="M271" s="1">
        <v>1</v>
      </c>
      <c r="O271" s="19">
        <f>+D271-'[1]Commercial Sales Model'!E196</f>
        <v>0</v>
      </c>
    </row>
    <row r="272" spans="1:15" x14ac:dyDescent="0.3">
      <c r="A272" s="1">
        <v>2022</v>
      </c>
      <c r="B272" s="1">
        <v>4</v>
      </c>
      <c r="C272" s="8"/>
      <c r="D272" s="11">
        <v>16.7917240603803</v>
      </c>
      <c r="E272" s="11">
        <v>111.057049342562</v>
      </c>
      <c r="F272" s="11">
        <v>11.815392347031899</v>
      </c>
      <c r="G272" s="11">
        <v>66.550484530654998</v>
      </c>
      <c r="H272" s="8">
        <v>3.3024136212046397E-2</v>
      </c>
      <c r="I272" s="16">
        <v>0</v>
      </c>
      <c r="J272" s="11">
        <v>0</v>
      </c>
      <c r="K272" s="1">
        <v>0</v>
      </c>
      <c r="L272" s="1">
        <v>0</v>
      </c>
      <c r="M272" s="1">
        <v>1</v>
      </c>
      <c r="O272" s="19">
        <f>+D272-'[1]Commercial Sales Model'!E197</f>
        <v>-3.5527136788005009E-14</v>
      </c>
    </row>
    <row r="273" spans="1:15" x14ac:dyDescent="0.3">
      <c r="A273" s="1">
        <v>2022</v>
      </c>
      <c r="B273" s="1">
        <v>5</v>
      </c>
      <c r="C273" s="8"/>
      <c r="D273" s="11">
        <v>16.819373836978102</v>
      </c>
      <c r="E273" s="11">
        <v>209.69136444928299</v>
      </c>
      <c r="F273" s="11">
        <v>1.1684021980826</v>
      </c>
      <c r="G273" s="11">
        <v>111.057049342562</v>
      </c>
      <c r="H273" s="8">
        <v>3.3486143155072298E-2</v>
      </c>
      <c r="I273" s="16">
        <v>0</v>
      </c>
      <c r="J273" s="11">
        <v>0</v>
      </c>
      <c r="K273" s="1">
        <v>0</v>
      </c>
      <c r="L273" s="1">
        <v>0</v>
      </c>
      <c r="M273" s="1">
        <v>1</v>
      </c>
      <c r="O273" s="19">
        <f>+D273-'[1]Commercial Sales Model'!E198</f>
        <v>0</v>
      </c>
    </row>
    <row r="274" spans="1:15" x14ac:dyDescent="0.3">
      <c r="A274" s="1">
        <v>2022</v>
      </c>
      <c r="B274" s="1">
        <v>6</v>
      </c>
      <c r="C274" s="8"/>
      <c r="D274" s="11">
        <v>16.8482265366459</v>
      </c>
      <c r="E274" s="11">
        <v>274.40880991327799</v>
      </c>
      <c r="F274" s="11">
        <v>0</v>
      </c>
      <c r="G274" s="11">
        <v>209.69136444928299</v>
      </c>
      <c r="H274" s="8">
        <v>3.3667929460081701E-2</v>
      </c>
      <c r="I274" s="16">
        <v>0</v>
      </c>
      <c r="J274" s="11">
        <v>0</v>
      </c>
      <c r="K274" s="1">
        <v>0</v>
      </c>
      <c r="L274" s="1">
        <v>0</v>
      </c>
      <c r="M274" s="1">
        <v>1</v>
      </c>
      <c r="O274" s="19">
        <f>+D274-'[1]Commercial Sales Model'!E199</f>
        <v>0</v>
      </c>
    </row>
    <row r="275" spans="1:15" x14ac:dyDescent="0.3">
      <c r="A275" s="1">
        <v>2022</v>
      </c>
      <c r="B275" s="1">
        <v>7</v>
      </c>
      <c r="C275" s="8"/>
      <c r="D275" s="11">
        <v>16.8753939791509</v>
      </c>
      <c r="E275" s="11">
        <v>324.29209199098801</v>
      </c>
      <c r="F275" s="11">
        <v>0</v>
      </c>
      <c r="G275" s="11">
        <v>274.40880991327799</v>
      </c>
      <c r="H275" s="8">
        <v>3.4015653428001301E-2</v>
      </c>
      <c r="I275" s="16">
        <v>0</v>
      </c>
      <c r="J275" s="11">
        <v>0</v>
      </c>
      <c r="K275" s="1">
        <v>0</v>
      </c>
      <c r="L275" s="1">
        <v>0</v>
      </c>
      <c r="M275" s="1">
        <v>1</v>
      </c>
      <c r="O275" s="19">
        <f>+D275-'[1]Commercial Sales Model'!E200</f>
        <v>0</v>
      </c>
    </row>
    <row r="276" spans="1:15" x14ac:dyDescent="0.3">
      <c r="A276" s="1">
        <v>2022</v>
      </c>
      <c r="B276" s="1">
        <v>8</v>
      </c>
      <c r="C276" s="8"/>
      <c r="D276" s="11">
        <v>16.906795215047001</v>
      </c>
      <c r="E276" s="11">
        <v>326.110471097708</v>
      </c>
      <c r="F276" s="11">
        <v>0</v>
      </c>
      <c r="G276" s="11">
        <v>324.29209199098801</v>
      </c>
      <c r="H276" s="8">
        <v>3.3803855093552597E-2</v>
      </c>
      <c r="I276" s="16">
        <v>0</v>
      </c>
      <c r="J276" s="11">
        <v>0</v>
      </c>
      <c r="K276" s="1">
        <v>0</v>
      </c>
      <c r="L276" s="1">
        <v>0</v>
      </c>
      <c r="M276" s="1">
        <v>1</v>
      </c>
      <c r="O276" s="19">
        <f>+D276-'[1]Commercial Sales Model'!E201</f>
        <v>0</v>
      </c>
    </row>
    <row r="277" spans="1:15" x14ac:dyDescent="0.3">
      <c r="A277" s="1">
        <v>2022</v>
      </c>
      <c r="B277" s="1">
        <v>9</v>
      </c>
      <c r="C277" s="8"/>
      <c r="D277" s="11">
        <v>16.937403323734902</v>
      </c>
      <c r="E277" s="11">
        <v>279.21566068810603</v>
      </c>
      <c r="F277" s="11">
        <v>0</v>
      </c>
      <c r="G277" s="11">
        <v>326.110471097708</v>
      </c>
      <c r="H277" s="8">
        <v>3.4333762052301098E-2</v>
      </c>
      <c r="I277" s="16">
        <v>0</v>
      </c>
      <c r="J277" s="11">
        <v>0</v>
      </c>
      <c r="K277" s="1">
        <v>0</v>
      </c>
      <c r="L277" s="1">
        <v>0</v>
      </c>
      <c r="M277" s="1">
        <v>1</v>
      </c>
      <c r="O277" s="19">
        <f>+D277-'[1]Commercial Sales Model'!E202</f>
        <v>0</v>
      </c>
    </row>
    <row r="278" spans="1:15" x14ac:dyDescent="0.3">
      <c r="A278" s="1">
        <v>2022</v>
      </c>
      <c r="B278" s="1">
        <v>10</v>
      </c>
      <c r="C278" s="8"/>
      <c r="D278" s="11">
        <v>16.9739471905893</v>
      </c>
      <c r="E278" s="11">
        <v>196.25893616712099</v>
      </c>
      <c r="F278" s="11">
        <v>3.4035872302350398</v>
      </c>
      <c r="G278" s="11">
        <v>279.21566068810603</v>
      </c>
      <c r="H278" s="8">
        <v>3.3131204266539697E-2</v>
      </c>
      <c r="I278" s="16">
        <v>0</v>
      </c>
      <c r="J278" s="11">
        <v>0</v>
      </c>
      <c r="K278" s="1">
        <v>0</v>
      </c>
      <c r="L278" s="1">
        <v>0</v>
      </c>
      <c r="M278" s="1">
        <v>1</v>
      </c>
      <c r="O278" s="19">
        <f>+D278-'[1]Commercial Sales Model'!E203</f>
        <v>0</v>
      </c>
    </row>
    <row r="279" spans="1:15" x14ac:dyDescent="0.3">
      <c r="A279" s="1">
        <v>2022</v>
      </c>
      <c r="B279" s="1">
        <v>11</v>
      </c>
      <c r="C279" s="8"/>
      <c r="D279" s="11">
        <v>16.9967582657412</v>
      </c>
      <c r="E279" s="11">
        <v>81.842614587375806</v>
      </c>
      <c r="F279" s="11">
        <v>25.8141713414553</v>
      </c>
      <c r="G279" s="11">
        <v>196.25893616712099</v>
      </c>
      <c r="H279" s="8">
        <v>3.3290300909499901E-2</v>
      </c>
      <c r="I279" s="16">
        <v>0</v>
      </c>
      <c r="J279" s="11">
        <v>0</v>
      </c>
      <c r="K279" s="1">
        <v>0</v>
      </c>
      <c r="L279" s="1">
        <v>0</v>
      </c>
      <c r="M279" s="1">
        <v>1</v>
      </c>
      <c r="O279" s="19">
        <f>+D279-'[1]Commercial Sales Model'!E204</f>
        <v>-3.5527136788005009E-14</v>
      </c>
    </row>
    <row r="280" spans="1:15" x14ac:dyDescent="0.3">
      <c r="A280" s="1">
        <v>2022</v>
      </c>
      <c r="B280" s="1">
        <v>12</v>
      </c>
      <c r="C280" s="8"/>
      <c r="D280" s="11">
        <v>17.017241851803501</v>
      </c>
      <c r="E280" s="11">
        <v>39.229261422540297</v>
      </c>
      <c r="F280" s="11">
        <v>86.677366586058</v>
      </c>
      <c r="G280" s="11">
        <v>81.842614587375806</v>
      </c>
      <c r="H280" s="8">
        <v>3.2737602534132298E-2</v>
      </c>
      <c r="I280" s="16">
        <v>0</v>
      </c>
      <c r="J280" s="11">
        <v>0</v>
      </c>
      <c r="K280" s="1">
        <v>1</v>
      </c>
      <c r="L280" s="1">
        <v>0</v>
      </c>
      <c r="M280" s="1">
        <v>1</v>
      </c>
      <c r="O280" s="19">
        <f>+D280-'[1]Commercial Sales Model'!E205</f>
        <v>-4.2632564145606011E-14</v>
      </c>
    </row>
    <row r="281" spans="1:15" x14ac:dyDescent="0.3">
      <c r="A281" s="1">
        <v>2023</v>
      </c>
      <c r="B281" s="1">
        <v>1</v>
      </c>
      <c r="C281" s="8"/>
      <c r="D281" s="11">
        <v>17.035866220855699</v>
      </c>
      <c r="E281" s="11">
        <v>25.821384928833499</v>
      </c>
      <c r="F281" s="11">
        <v>125.154075994604</v>
      </c>
      <c r="G281" s="11">
        <v>39.229261422540297</v>
      </c>
      <c r="H281" s="8">
        <v>3.3301736596546401E-2</v>
      </c>
      <c r="I281" s="16">
        <v>0</v>
      </c>
      <c r="J281" s="11">
        <v>0</v>
      </c>
      <c r="K281" s="1">
        <v>0</v>
      </c>
      <c r="L281" s="1">
        <v>0</v>
      </c>
      <c r="M281" s="1">
        <v>1</v>
      </c>
      <c r="O281" s="19">
        <f>+D281-'[1]Commercial Sales Model'!E206</f>
        <v>0</v>
      </c>
    </row>
    <row r="282" spans="1:15" x14ac:dyDescent="0.3">
      <c r="A282" s="1">
        <v>2023</v>
      </c>
      <c r="B282" s="1">
        <v>2</v>
      </c>
      <c r="C282" s="8"/>
      <c r="D282" s="11">
        <v>17.060341674373198</v>
      </c>
      <c r="E282" s="11">
        <v>33.0897970503352</v>
      </c>
      <c r="F282" s="11">
        <v>79.061150911206497</v>
      </c>
      <c r="G282" s="11">
        <v>25.821384928833499</v>
      </c>
      <c r="H282" s="8">
        <v>3.24109111000443E-2</v>
      </c>
      <c r="I282" s="16">
        <v>0</v>
      </c>
      <c r="J282" s="11">
        <v>0</v>
      </c>
      <c r="K282" s="1">
        <v>0</v>
      </c>
      <c r="L282" s="1">
        <v>0</v>
      </c>
      <c r="M282" s="1">
        <v>1</v>
      </c>
      <c r="O282" s="19">
        <f>+D282-'[1]Commercial Sales Model'!E207</f>
        <v>0</v>
      </c>
    </row>
    <row r="283" spans="1:15" x14ac:dyDescent="0.3">
      <c r="A283" s="1">
        <v>2023</v>
      </c>
      <c r="B283" s="1">
        <v>3</v>
      </c>
      <c r="C283" s="8"/>
      <c r="D283" s="11">
        <v>17.0857895771932</v>
      </c>
      <c r="E283" s="11">
        <v>66.550484530654998</v>
      </c>
      <c r="F283" s="11">
        <v>43.794056666935603</v>
      </c>
      <c r="G283" s="11">
        <v>33.0897970503352</v>
      </c>
      <c r="H283" s="8">
        <v>3.2237859690752602E-2</v>
      </c>
      <c r="I283" s="16">
        <v>0</v>
      </c>
      <c r="J283" s="11">
        <v>0</v>
      </c>
      <c r="K283" s="1">
        <v>0</v>
      </c>
      <c r="L283" s="1">
        <v>0</v>
      </c>
      <c r="M283" s="1">
        <v>1</v>
      </c>
      <c r="O283" s="19">
        <f>+D283-'[1]Commercial Sales Model'!E208</f>
        <v>-3.907985046680551E-14</v>
      </c>
    </row>
    <row r="284" spans="1:15" x14ac:dyDescent="0.3">
      <c r="A284" s="1">
        <v>2023</v>
      </c>
      <c r="B284" s="1">
        <v>4</v>
      </c>
      <c r="C284" s="8"/>
      <c r="D284" s="11">
        <v>17.1161929558994</v>
      </c>
      <c r="E284" s="11">
        <v>111.057049342562</v>
      </c>
      <c r="F284" s="11">
        <v>11.815392347031899</v>
      </c>
      <c r="G284" s="11">
        <v>66.550484530654998</v>
      </c>
      <c r="H284" s="8">
        <v>3.3024136212046397E-2</v>
      </c>
      <c r="I284" s="16">
        <v>0</v>
      </c>
      <c r="J284" s="11">
        <v>0</v>
      </c>
      <c r="K284" s="1">
        <v>0</v>
      </c>
      <c r="L284" s="1">
        <v>0</v>
      </c>
      <c r="M284" s="1">
        <v>1</v>
      </c>
      <c r="O284" s="19">
        <f>+D284-'[1]Commercial Sales Model'!E209</f>
        <v>3.1974423109204508E-14</v>
      </c>
    </row>
    <row r="285" spans="1:15" x14ac:dyDescent="0.3">
      <c r="A285" s="1">
        <v>2023</v>
      </c>
      <c r="B285" s="1">
        <v>5</v>
      </c>
      <c r="C285" s="8"/>
      <c r="D285" s="11">
        <v>17.134712837604798</v>
      </c>
      <c r="E285" s="11">
        <v>209.69136444928299</v>
      </c>
      <c r="F285" s="11">
        <v>1.1684021980826</v>
      </c>
      <c r="G285" s="11">
        <v>111.057049342562</v>
      </c>
      <c r="H285" s="8">
        <v>3.3486143155072298E-2</v>
      </c>
      <c r="I285" s="16">
        <v>0</v>
      </c>
      <c r="J285" s="11">
        <v>0</v>
      </c>
      <c r="K285" s="1">
        <v>0</v>
      </c>
      <c r="L285" s="1">
        <v>0</v>
      </c>
      <c r="M285" s="1">
        <v>1</v>
      </c>
      <c r="O285" s="19">
        <f>+D285-'[1]Commercial Sales Model'!E210</f>
        <v>3.5527136788005009E-14</v>
      </c>
    </row>
    <row r="286" spans="1:15" x14ac:dyDescent="0.3">
      <c r="A286" s="1">
        <v>2023</v>
      </c>
      <c r="B286" s="1">
        <v>6</v>
      </c>
      <c r="C286" s="8"/>
      <c r="D286" s="11">
        <v>17.149958363156799</v>
      </c>
      <c r="E286" s="11">
        <v>274.40880991327799</v>
      </c>
      <c r="F286" s="11">
        <v>0</v>
      </c>
      <c r="G286" s="11">
        <v>209.69136444928299</v>
      </c>
      <c r="H286" s="8">
        <v>3.3667929460081701E-2</v>
      </c>
      <c r="I286" s="16">
        <v>0</v>
      </c>
      <c r="J286" s="11">
        <v>0</v>
      </c>
      <c r="K286" s="1">
        <v>0</v>
      </c>
      <c r="L286" s="1">
        <v>0</v>
      </c>
      <c r="M286" s="1">
        <v>1</v>
      </c>
      <c r="O286" s="19">
        <f>+D286-'[1]Commercial Sales Model'!E211</f>
        <v>0</v>
      </c>
    </row>
    <row r="287" spans="1:15" x14ac:dyDescent="0.3">
      <c r="A287" s="1">
        <v>2023</v>
      </c>
      <c r="B287" s="1">
        <v>7</v>
      </c>
      <c r="C287" s="8"/>
      <c r="D287" s="11">
        <v>17.166143665163499</v>
      </c>
      <c r="E287" s="11">
        <v>324.29209199098801</v>
      </c>
      <c r="F287" s="11">
        <v>0</v>
      </c>
      <c r="G287" s="11">
        <v>274.40880991327799</v>
      </c>
      <c r="H287" s="8">
        <v>3.4015653428001301E-2</v>
      </c>
      <c r="I287" s="16">
        <v>0</v>
      </c>
      <c r="J287" s="11">
        <v>0</v>
      </c>
      <c r="K287" s="1">
        <v>0</v>
      </c>
      <c r="L287" s="1">
        <v>0</v>
      </c>
      <c r="M287" s="1">
        <v>1</v>
      </c>
      <c r="O287" s="19">
        <f>+D287-'[1]Commercial Sales Model'!E212</f>
        <v>3.5527136788005009E-14</v>
      </c>
    </row>
    <row r="288" spans="1:15" x14ac:dyDescent="0.3">
      <c r="A288" s="1">
        <v>2023</v>
      </c>
      <c r="B288" s="1">
        <v>8</v>
      </c>
      <c r="C288" s="8"/>
      <c r="D288" s="11">
        <v>17.180966870929002</v>
      </c>
      <c r="E288" s="11">
        <v>326.110471097708</v>
      </c>
      <c r="F288" s="11">
        <v>0</v>
      </c>
      <c r="G288" s="11">
        <v>324.29209199098801</v>
      </c>
      <c r="H288" s="8">
        <v>3.3803855093552597E-2</v>
      </c>
      <c r="I288" s="16">
        <v>0</v>
      </c>
      <c r="J288" s="11">
        <v>0</v>
      </c>
      <c r="K288" s="1">
        <v>0</v>
      </c>
      <c r="L288" s="1">
        <v>0</v>
      </c>
      <c r="M288" s="1">
        <v>1</v>
      </c>
      <c r="O288" s="19">
        <f>+D288-'[1]Commercial Sales Model'!E213</f>
        <v>0</v>
      </c>
    </row>
    <row r="289" spans="1:15" x14ac:dyDescent="0.3">
      <c r="A289" s="1">
        <v>2023</v>
      </c>
      <c r="B289" s="1">
        <v>9</v>
      </c>
      <c r="C289" s="8"/>
      <c r="D289" s="11">
        <v>17.1973285435467</v>
      </c>
      <c r="E289" s="11">
        <v>279.21566068810603</v>
      </c>
      <c r="F289" s="11">
        <v>0</v>
      </c>
      <c r="G289" s="11">
        <v>326.110471097708</v>
      </c>
      <c r="H289" s="8">
        <v>3.4333762052301098E-2</v>
      </c>
      <c r="I289" s="16">
        <v>0</v>
      </c>
      <c r="J289" s="11">
        <v>0</v>
      </c>
      <c r="K289" s="1">
        <v>0</v>
      </c>
      <c r="L289" s="1">
        <v>0</v>
      </c>
      <c r="M289" s="1">
        <v>1</v>
      </c>
      <c r="O289" s="19">
        <f>+D289-'[1]Commercial Sales Model'!E214</f>
        <v>4.9737991503207013E-14</v>
      </c>
    </row>
    <row r="290" spans="1:15" x14ac:dyDescent="0.3">
      <c r="A290" s="1">
        <v>2023</v>
      </c>
      <c r="B290" s="1">
        <v>10</v>
      </c>
      <c r="C290" s="8"/>
      <c r="D290" s="11">
        <v>17.209747526978301</v>
      </c>
      <c r="E290" s="11">
        <v>196.25893616712099</v>
      </c>
      <c r="F290" s="11">
        <v>3.4035872302350398</v>
      </c>
      <c r="G290" s="11">
        <v>279.21566068810603</v>
      </c>
      <c r="H290" s="8">
        <v>3.3131204266539697E-2</v>
      </c>
      <c r="I290" s="16">
        <v>0</v>
      </c>
      <c r="J290" s="11">
        <v>0</v>
      </c>
      <c r="K290" s="1">
        <v>0</v>
      </c>
      <c r="L290" s="1">
        <v>0</v>
      </c>
      <c r="M290" s="1">
        <v>1</v>
      </c>
      <c r="O290" s="19">
        <f>+D290-'[1]Commercial Sales Model'!E215</f>
        <v>0</v>
      </c>
    </row>
    <row r="291" spans="1:15" x14ac:dyDescent="0.3">
      <c r="A291" s="1">
        <v>2023</v>
      </c>
      <c r="B291" s="1">
        <v>11</v>
      </c>
      <c r="C291" s="8"/>
      <c r="D291" s="11">
        <v>17.2305707838883</v>
      </c>
      <c r="E291" s="11">
        <v>81.842614587375806</v>
      </c>
      <c r="F291" s="11">
        <v>25.8141713414553</v>
      </c>
      <c r="G291" s="11">
        <v>196.25893616712099</v>
      </c>
      <c r="H291" s="8">
        <v>3.3290300909499901E-2</v>
      </c>
      <c r="I291" s="16">
        <v>0</v>
      </c>
      <c r="J291" s="11">
        <v>0</v>
      </c>
      <c r="K291" s="1">
        <v>0</v>
      </c>
      <c r="L291" s="1">
        <v>0</v>
      </c>
      <c r="M291" s="1">
        <v>1</v>
      </c>
      <c r="O291" s="19">
        <f>+D291-'[1]Commercial Sales Model'!E216</f>
        <v>4.6185277824406512E-14</v>
      </c>
    </row>
    <row r="292" spans="1:15" x14ac:dyDescent="0.3">
      <c r="A292" s="1">
        <v>2023</v>
      </c>
      <c r="B292" s="1">
        <v>12</v>
      </c>
      <c r="C292" s="8"/>
      <c r="D292" s="11">
        <v>17.2529997174553</v>
      </c>
      <c r="E292" s="11">
        <v>39.229261422540297</v>
      </c>
      <c r="F292" s="11">
        <v>86.677366586058</v>
      </c>
      <c r="G292" s="11">
        <v>81.842614587375806</v>
      </c>
      <c r="H292" s="8">
        <v>3.2737602534132298E-2</v>
      </c>
      <c r="I292" s="16">
        <v>0</v>
      </c>
      <c r="J292" s="11">
        <v>0</v>
      </c>
      <c r="K292" s="1">
        <v>1</v>
      </c>
      <c r="L292" s="1">
        <v>0</v>
      </c>
      <c r="M292" s="1">
        <v>1</v>
      </c>
      <c r="O292" s="19">
        <f>+D292-'[1]Commercial Sales Model'!E217</f>
        <v>0</v>
      </c>
    </row>
    <row r="293" spans="1:15" x14ac:dyDescent="0.3">
      <c r="A293" s="1">
        <v>2024</v>
      </c>
      <c r="B293" s="1">
        <v>1</v>
      </c>
      <c r="C293" s="8"/>
      <c r="D293" s="11">
        <v>17.274841590184199</v>
      </c>
      <c r="E293" s="11">
        <v>25.821384928833499</v>
      </c>
      <c r="F293" s="11">
        <v>125.154075994604</v>
      </c>
      <c r="G293" s="11">
        <v>39.229261422540297</v>
      </c>
      <c r="H293" s="8">
        <v>3.3301736596546401E-2</v>
      </c>
      <c r="I293" s="16">
        <v>0</v>
      </c>
      <c r="J293" s="11">
        <v>0</v>
      </c>
      <c r="K293" s="1">
        <v>0</v>
      </c>
      <c r="L293" s="1">
        <v>0</v>
      </c>
      <c r="M293" s="1">
        <v>1</v>
      </c>
      <c r="O293" s="19">
        <f>+D293-'[1]Commercial Sales Model'!E218</f>
        <v>0</v>
      </c>
    </row>
    <row r="294" spans="1:15" x14ac:dyDescent="0.3">
      <c r="A294" s="1">
        <v>2024</v>
      </c>
      <c r="B294" s="1">
        <v>2</v>
      </c>
      <c r="C294" s="8"/>
      <c r="D294" s="11">
        <v>17.2975747988432</v>
      </c>
      <c r="E294" s="11">
        <v>33.0897970503352</v>
      </c>
      <c r="F294" s="11">
        <v>79.061150911206497</v>
      </c>
      <c r="G294" s="11">
        <v>25.821384928833499</v>
      </c>
      <c r="H294" s="8">
        <v>3.24109111000443E-2</v>
      </c>
      <c r="I294" s="16">
        <v>0</v>
      </c>
      <c r="J294" s="11">
        <v>0</v>
      </c>
      <c r="K294" s="1">
        <v>0</v>
      </c>
      <c r="L294" s="1">
        <v>0</v>
      </c>
      <c r="M294" s="1">
        <v>1</v>
      </c>
      <c r="O294" s="19">
        <f>+D294-'[1]Commercial Sales Model'!E219</f>
        <v>0</v>
      </c>
    </row>
    <row r="295" spans="1:15" x14ac:dyDescent="0.3">
      <c r="A295" s="1">
        <v>2024</v>
      </c>
      <c r="B295" s="1">
        <v>3</v>
      </c>
      <c r="C295" s="8"/>
      <c r="D295" s="11">
        <v>17.319634396018699</v>
      </c>
      <c r="E295" s="11">
        <v>66.550484530654998</v>
      </c>
      <c r="F295" s="11">
        <v>43.794056666935603</v>
      </c>
      <c r="G295" s="11">
        <v>33.0897970503352</v>
      </c>
      <c r="H295" s="8">
        <v>3.2237859690752602E-2</v>
      </c>
      <c r="I295" s="16">
        <v>0</v>
      </c>
      <c r="J295" s="11">
        <v>0</v>
      </c>
      <c r="K295" s="1">
        <v>0</v>
      </c>
      <c r="L295" s="1">
        <v>0</v>
      </c>
      <c r="M295" s="1">
        <v>1</v>
      </c>
      <c r="O295" s="19">
        <f>+D295-'[1]Commercial Sales Model'!E220</f>
        <v>3.1974423109204508E-14</v>
      </c>
    </row>
    <row r="296" spans="1:15" x14ac:dyDescent="0.3">
      <c r="A296" s="1">
        <v>2024</v>
      </c>
      <c r="B296" s="1">
        <v>4</v>
      </c>
      <c r="C296" s="8"/>
      <c r="D296" s="11">
        <v>17.343717190380499</v>
      </c>
      <c r="E296" s="11">
        <v>111.057049342562</v>
      </c>
      <c r="F296" s="11">
        <v>11.815392347031899</v>
      </c>
      <c r="G296" s="11">
        <v>66.550484530654998</v>
      </c>
      <c r="H296" s="8">
        <v>3.3024136212046397E-2</v>
      </c>
      <c r="I296" s="16">
        <v>0</v>
      </c>
      <c r="J296" s="11">
        <v>0</v>
      </c>
      <c r="K296" s="1">
        <v>0</v>
      </c>
      <c r="L296" s="1">
        <v>0</v>
      </c>
      <c r="M296" s="1">
        <v>1</v>
      </c>
      <c r="O296" s="19">
        <f>+D296-'[1]Commercial Sales Model'!E221</f>
        <v>2.8421709430404007E-14</v>
      </c>
    </row>
    <row r="297" spans="1:15" x14ac:dyDescent="0.3">
      <c r="A297" s="1">
        <v>2024</v>
      </c>
      <c r="B297" s="1">
        <v>5</v>
      </c>
      <c r="C297" s="8"/>
      <c r="D297" s="11">
        <v>17.363442148592299</v>
      </c>
      <c r="E297" s="11">
        <v>209.69136444928299</v>
      </c>
      <c r="F297" s="11">
        <v>1.1684021980826</v>
      </c>
      <c r="G297" s="11">
        <v>111.057049342562</v>
      </c>
      <c r="H297" s="8">
        <v>3.3486143155072298E-2</v>
      </c>
      <c r="I297" s="16">
        <v>0</v>
      </c>
      <c r="J297" s="11">
        <v>0</v>
      </c>
      <c r="K297" s="1">
        <v>0</v>
      </c>
      <c r="L297" s="1">
        <v>0</v>
      </c>
      <c r="M297" s="1">
        <v>1</v>
      </c>
      <c r="O297" s="19">
        <f>+D297-'[1]Commercial Sales Model'!E222</f>
        <v>3.5527136788005009E-14</v>
      </c>
    </row>
    <row r="298" spans="1:15" x14ac:dyDescent="0.3">
      <c r="A298" s="1">
        <v>2024</v>
      </c>
      <c r="B298" s="1">
        <v>6</v>
      </c>
      <c r="C298" s="8"/>
      <c r="D298" s="11">
        <v>17.381973749316401</v>
      </c>
      <c r="E298" s="11">
        <v>274.40880991327799</v>
      </c>
      <c r="F298" s="11">
        <v>0</v>
      </c>
      <c r="G298" s="11">
        <v>209.69136444928299</v>
      </c>
      <c r="H298" s="8">
        <v>3.3667929460081701E-2</v>
      </c>
      <c r="I298" s="16">
        <v>0</v>
      </c>
      <c r="J298" s="11">
        <v>0</v>
      </c>
      <c r="K298" s="1">
        <v>0</v>
      </c>
      <c r="L298" s="1">
        <v>0</v>
      </c>
      <c r="M298" s="1">
        <v>1</v>
      </c>
      <c r="O298" s="19">
        <f>+D298-'[1]Commercial Sales Model'!E223</f>
        <v>3.907985046680551E-14</v>
      </c>
    </row>
    <row r="299" spans="1:15" x14ac:dyDescent="0.3">
      <c r="A299" s="1">
        <v>2024</v>
      </c>
      <c r="B299" s="1">
        <v>7</v>
      </c>
      <c r="C299" s="8"/>
      <c r="D299" s="11">
        <v>17.401750516406899</v>
      </c>
      <c r="E299" s="11">
        <v>324.29209199098801</v>
      </c>
      <c r="F299" s="11">
        <v>0</v>
      </c>
      <c r="G299" s="11">
        <v>274.40880991327799</v>
      </c>
      <c r="H299" s="8">
        <v>3.4015653428001301E-2</v>
      </c>
      <c r="I299" s="16">
        <v>0</v>
      </c>
      <c r="J299" s="11">
        <v>0</v>
      </c>
      <c r="K299" s="1">
        <v>0</v>
      </c>
      <c r="L299" s="1">
        <v>0</v>
      </c>
      <c r="M299" s="1">
        <v>1</v>
      </c>
      <c r="O299" s="19">
        <f>+D299-'[1]Commercial Sales Model'!E224</f>
        <v>0</v>
      </c>
    </row>
    <row r="300" spans="1:15" x14ac:dyDescent="0.3">
      <c r="A300" s="1">
        <v>2024</v>
      </c>
      <c r="B300" s="1">
        <v>8</v>
      </c>
      <c r="C300" s="8"/>
      <c r="D300" s="11">
        <v>17.4183508842133</v>
      </c>
      <c r="E300" s="11">
        <v>326.110471097708</v>
      </c>
      <c r="F300" s="11">
        <v>0</v>
      </c>
      <c r="G300" s="11">
        <v>324.29209199098801</v>
      </c>
      <c r="H300" s="8">
        <v>3.3803855093552597E-2</v>
      </c>
      <c r="I300" s="16">
        <v>0</v>
      </c>
      <c r="J300" s="11">
        <v>0</v>
      </c>
      <c r="K300" s="1">
        <v>0</v>
      </c>
      <c r="L300" s="1">
        <v>0</v>
      </c>
      <c r="M300" s="1">
        <v>1</v>
      </c>
      <c r="O300" s="19">
        <f>+D300-'[1]Commercial Sales Model'!E225</f>
        <v>0</v>
      </c>
    </row>
    <row r="301" spans="1:15" x14ac:dyDescent="0.3">
      <c r="A301" s="1">
        <v>2024</v>
      </c>
      <c r="B301" s="1">
        <v>9</v>
      </c>
      <c r="C301" s="8"/>
      <c r="D301" s="11">
        <v>17.4359260259296</v>
      </c>
      <c r="E301" s="11">
        <v>279.21566068810603</v>
      </c>
      <c r="F301" s="11">
        <v>0</v>
      </c>
      <c r="G301" s="11">
        <v>326.110471097708</v>
      </c>
      <c r="H301" s="8">
        <v>3.4333762052301098E-2</v>
      </c>
      <c r="I301" s="16">
        <v>0</v>
      </c>
      <c r="J301" s="11">
        <v>0</v>
      </c>
      <c r="K301" s="1">
        <v>0</v>
      </c>
      <c r="L301" s="1">
        <v>0</v>
      </c>
      <c r="M301" s="1">
        <v>1</v>
      </c>
      <c r="O301" s="19">
        <f>+D301-'[1]Commercial Sales Model'!E226</f>
        <v>-4.6185277824406512E-14</v>
      </c>
    </row>
    <row r="302" spans="1:15" x14ac:dyDescent="0.3">
      <c r="A302" s="1">
        <v>2024</v>
      </c>
      <c r="B302" s="1">
        <v>10</v>
      </c>
      <c r="C302" s="8"/>
      <c r="D302" s="11">
        <v>17.447505550490899</v>
      </c>
      <c r="E302" s="11">
        <v>196.25893616712099</v>
      </c>
      <c r="F302" s="11">
        <v>3.4035872302350398</v>
      </c>
      <c r="G302" s="11">
        <v>279.21566068810603</v>
      </c>
      <c r="H302" s="8">
        <v>3.3131204266539697E-2</v>
      </c>
      <c r="I302" s="16">
        <v>0</v>
      </c>
      <c r="J302" s="11">
        <v>0</v>
      </c>
      <c r="K302" s="1">
        <v>0</v>
      </c>
      <c r="L302" s="1">
        <v>0</v>
      </c>
      <c r="M302" s="1">
        <v>1</v>
      </c>
      <c r="O302" s="19">
        <f>+D302-'[1]Commercial Sales Model'!E227</f>
        <v>4.2632564145606011E-14</v>
      </c>
    </row>
    <row r="303" spans="1:15" x14ac:dyDescent="0.3">
      <c r="A303" s="1">
        <v>2024</v>
      </c>
      <c r="B303" s="1">
        <v>11</v>
      </c>
      <c r="C303" s="8"/>
      <c r="D303" s="11">
        <v>17.472562024278702</v>
      </c>
      <c r="E303" s="11">
        <v>81.842614587375806</v>
      </c>
      <c r="F303" s="11">
        <v>25.8141713414553</v>
      </c>
      <c r="G303" s="11">
        <v>196.25893616712099</v>
      </c>
      <c r="H303" s="8">
        <v>3.3290300909499901E-2</v>
      </c>
      <c r="I303" s="16">
        <v>0</v>
      </c>
      <c r="J303" s="11">
        <v>0</v>
      </c>
      <c r="K303" s="1">
        <v>0</v>
      </c>
      <c r="L303" s="1">
        <v>0</v>
      </c>
      <c r="M303" s="1">
        <v>1</v>
      </c>
      <c r="O303" s="19">
        <f>+D303-'[1]Commercial Sales Model'!E228</f>
        <v>-2.8421709430404007E-14</v>
      </c>
    </row>
    <row r="304" spans="1:15" x14ac:dyDescent="0.3">
      <c r="A304" s="1">
        <v>2024</v>
      </c>
      <c r="B304" s="1">
        <v>12</v>
      </c>
      <c r="C304" s="8"/>
      <c r="D304" s="11">
        <v>17.5004064927993</v>
      </c>
      <c r="E304" s="11">
        <v>39.229261422540297</v>
      </c>
      <c r="F304" s="11">
        <v>86.677366586058</v>
      </c>
      <c r="G304" s="11">
        <v>81.842614587375806</v>
      </c>
      <c r="H304" s="8">
        <v>3.2737602534132298E-2</v>
      </c>
      <c r="I304" s="16">
        <v>0</v>
      </c>
      <c r="J304" s="11">
        <v>0</v>
      </c>
      <c r="K304" s="1">
        <v>1</v>
      </c>
      <c r="L304" s="1">
        <v>0</v>
      </c>
      <c r="M304" s="1">
        <v>1</v>
      </c>
      <c r="O304" s="19">
        <f>+D304-'[1]Commercial Sales Model'!E229</f>
        <v>0</v>
      </c>
    </row>
    <row r="305" spans="1:15" x14ac:dyDescent="0.3">
      <c r="A305" s="1">
        <v>2025</v>
      </c>
      <c r="B305" s="1">
        <v>1</v>
      </c>
      <c r="C305" s="8"/>
      <c r="D305" s="11">
        <v>17.528527011037099</v>
      </c>
      <c r="E305" s="11">
        <v>25.821384928833499</v>
      </c>
      <c r="F305" s="11">
        <v>125.154075994604</v>
      </c>
      <c r="G305" s="11">
        <v>39.229261422540297</v>
      </c>
      <c r="H305" s="8">
        <v>3.3301736596546401E-2</v>
      </c>
      <c r="I305" s="16">
        <v>0</v>
      </c>
      <c r="J305" s="11">
        <v>0</v>
      </c>
      <c r="K305" s="1">
        <v>0</v>
      </c>
      <c r="L305" s="1">
        <v>0</v>
      </c>
      <c r="M305" s="1">
        <v>1</v>
      </c>
      <c r="O305" s="19">
        <f>+D305-'[1]Commercial Sales Model'!E230</f>
        <v>-3.907985046680551E-14</v>
      </c>
    </row>
    <row r="306" spans="1:15" x14ac:dyDescent="0.3">
      <c r="A306" s="1">
        <v>2025</v>
      </c>
      <c r="B306" s="1">
        <v>2</v>
      </c>
      <c r="C306" s="8"/>
      <c r="D306" s="11">
        <v>17.555260639389001</v>
      </c>
      <c r="E306" s="11">
        <v>33.0897970503352</v>
      </c>
      <c r="F306" s="11">
        <v>79.061150911206497</v>
      </c>
      <c r="G306" s="11">
        <v>25.821384928833499</v>
      </c>
      <c r="H306" s="8">
        <v>3.24109111000443E-2</v>
      </c>
      <c r="I306" s="16">
        <v>0</v>
      </c>
      <c r="J306" s="11">
        <v>0</v>
      </c>
      <c r="K306" s="1">
        <v>0</v>
      </c>
      <c r="L306" s="1">
        <v>0</v>
      </c>
      <c r="M306" s="1">
        <v>1</v>
      </c>
      <c r="O306" s="19">
        <f>+D306-'[1]Commercial Sales Model'!E231</f>
        <v>0</v>
      </c>
    </row>
    <row r="307" spans="1:15" x14ac:dyDescent="0.3">
      <c r="A307" s="1">
        <v>2025</v>
      </c>
      <c r="B307" s="1">
        <v>3</v>
      </c>
      <c r="C307" s="8"/>
      <c r="D307" s="11">
        <v>17.580180169324102</v>
      </c>
      <c r="E307" s="11">
        <v>66.550484530654998</v>
      </c>
      <c r="F307" s="11">
        <v>43.794056666935603</v>
      </c>
      <c r="G307" s="11">
        <v>33.0897970503352</v>
      </c>
      <c r="H307" s="8">
        <v>3.2237859690752602E-2</v>
      </c>
      <c r="I307" s="16">
        <v>0</v>
      </c>
      <c r="J307" s="11">
        <v>0</v>
      </c>
      <c r="K307" s="1">
        <v>0</v>
      </c>
      <c r="L307" s="1">
        <v>0</v>
      </c>
      <c r="M307" s="1">
        <v>1</v>
      </c>
      <c r="O307" s="19">
        <f>+D307-'[1]Commercial Sales Model'!E232</f>
        <v>0</v>
      </c>
    </row>
    <row r="308" spans="1:15" x14ac:dyDescent="0.3">
      <c r="A308" s="1">
        <v>2025</v>
      </c>
      <c r="B308" s="1">
        <v>4</v>
      </c>
      <c r="C308" s="8"/>
      <c r="D308" s="11">
        <v>17.607761053414102</v>
      </c>
      <c r="E308" s="11">
        <v>111.057049342562</v>
      </c>
      <c r="F308" s="11">
        <v>11.815392347031899</v>
      </c>
      <c r="G308" s="11">
        <v>66.550484530654998</v>
      </c>
      <c r="H308" s="8">
        <v>3.3024136212046397E-2</v>
      </c>
      <c r="I308" s="16">
        <v>0</v>
      </c>
      <c r="J308" s="11">
        <v>0</v>
      </c>
      <c r="K308" s="1">
        <v>0</v>
      </c>
      <c r="L308" s="1">
        <v>0</v>
      </c>
      <c r="M308" s="1">
        <v>1</v>
      </c>
      <c r="O308" s="19">
        <f>+D308-'[1]Commercial Sales Model'!E233</f>
        <v>0</v>
      </c>
    </row>
    <row r="309" spans="1:15" x14ac:dyDescent="0.3">
      <c r="A309" s="1">
        <v>2025</v>
      </c>
      <c r="B309" s="1">
        <v>5</v>
      </c>
      <c r="C309" s="8"/>
      <c r="D309" s="11">
        <v>17.631300965550899</v>
      </c>
      <c r="E309" s="11">
        <v>209.69136444928299</v>
      </c>
      <c r="F309" s="11">
        <v>1.1684021980826</v>
      </c>
      <c r="G309" s="11">
        <v>111.057049342562</v>
      </c>
      <c r="H309" s="8">
        <v>3.3486143155072298E-2</v>
      </c>
      <c r="I309" s="16">
        <v>0</v>
      </c>
      <c r="J309" s="11">
        <v>0</v>
      </c>
      <c r="K309" s="1">
        <v>0</v>
      </c>
      <c r="L309" s="1">
        <v>0</v>
      </c>
      <c r="M309" s="1">
        <v>1</v>
      </c>
      <c r="O309" s="19">
        <f>+D309-'[1]Commercial Sales Model'!E234</f>
        <v>0</v>
      </c>
    </row>
    <row r="310" spans="1:15" x14ac:dyDescent="0.3">
      <c r="A310" s="1">
        <v>2025</v>
      </c>
      <c r="B310" s="1">
        <v>6</v>
      </c>
      <c r="C310" s="8"/>
      <c r="D310" s="11">
        <v>17.6545790105442</v>
      </c>
      <c r="E310" s="11">
        <v>274.40880991327799</v>
      </c>
      <c r="F310" s="11">
        <v>0</v>
      </c>
      <c r="G310" s="11">
        <v>209.69136444928299</v>
      </c>
      <c r="H310" s="8">
        <v>3.3667929460081701E-2</v>
      </c>
      <c r="I310" s="16">
        <v>0</v>
      </c>
      <c r="J310" s="11">
        <v>0</v>
      </c>
      <c r="K310" s="1">
        <v>0</v>
      </c>
      <c r="L310" s="1">
        <v>0</v>
      </c>
      <c r="M310" s="1">
        <v>1</v>
      </c>
      <c r="O310" s="19">
        <f>+D310-'[1]Commercial Sales Model'!E235</f>
        <v>0</v>
      </c>
    </row>
    <row r="311" spans="1:15" x14ac:dyDescent="0.3">
      <c r="A311" s="1">
        <v>2025</v>
      </c>
      <c r="B311" s="1">
        <v>7</v>
      </c>
      <c r="C311" s="8"/>
      <c r="D311" s="11">
        <v>17.675928485264102</v>
      </c>
      <c r="E311" s="11">
        <v>324.29209199098801</v>
      </c>
      <c r="F311" s="11">
        <v>0</v>
      </c>
      <c r="G311" s="11">
        <v>274.40880991327799</v>
      </c>
      <c r="H311" s="8">
        <v>3.4015653428001301E-2</v>
      </c>
      <c r="I311" s="16">
        <v>0</v>
      </c>
      <c r="J311" s="11">
        <v>0</v>
      </c>
      <c r="K311" s="1">
        <v>0</v>
      </c>
      <c r="L311" s="1">
        <v>0</v>
      </c>
      <c r="M311" s="1">
        <v>1</v>
      </c>
      <c r="O311" s="19">
        <f>+D311-'[1]Commercial Sales Model'!E236</f>
        <v>4.6185277824406512E-14</v>
      </c>
    </row>
    <row r="312" spans="1:15" x14ac:dyDescent="0.3">
      <c r="A312" s="1">
        <v>2025</v>
      </c>
      <c r="B312" s="1">
        <v>8</v>
      </c>
      <c r="C312" s="8"/>
      <c r="D312" s="11">
        <v>17.702084535851402</v>
      </c>
      <c r="E312" s="11">
        <v>326.110471097708</v>
      </c>
      <c r="F312" s="11">
        <v>0</v>
      </c>
      <c r="G312" s="11">
        <v>324.29209199098801</v>
      </c>
      <c r="H312" s="8">
        <v>3.3803855093552597E-2</v>
      </c>
      <c r="I312" s="16">
        <v>0</v>
      </c>
      <c r="J312" s="11">
        <v>0</v>
      </c>
      <c r="K312" s="1">
        <v>0</v>
      </c>
      <c r="L312" s="1">
        <v>0</v>
      </c>
      <c r="M312" s="1">
        <v>1</v>
      </c>
      <c r="O312" s="19">
        <f>+D312-'[1]Commercial Sales Model'!E237</f>
        <v>-3.1974423109204508E-14</v>
      </c>
    </row>
    <row r="313" spans="1:15" x14ac:dyDescent="0.3">
      <c r="A313" s="1">
        <v>2025</v>
      </c>
      <c r="B313" s="1">
        <v>9</v>
      </c>
      <c r="C313" s="8"/>
      <c r="D313" s="11">
        <v>17.729020785762199</v>
      </c>
      <c r="E313" s="11">
        <v>279.21566068810603</v>
      </c>
      <c r="F313" s="11">
        <v>0</v>
      </c>
      <c r="G313" s="11">
        <v>326.110471097708</v>
      </c>
      <c r="H313" s="8">
        <v>3.4333762052301098E-2</v>
      </c>
      <c r="I313" s="16">
        <v>0</v>
      </c>
      <c r="J313" s="11">
        <v>0</v>
      </c>
      <c r="K313" s="1">
        <v>0</v>
      </c>
      <c r="L313" s="1">
        <v>0</v>
      </c>
      <c r="M313" s="1">
        <v>1</v>
      </c>
      <c r="O313" s="19">
        <f>+D313-'[1]Commercial Sales Model'!E238</f>
        <v>0</v>
      </c>
    </row>
    <row r="314" spans="1:15" x14ac:dyDescent="0.3">
      <c r="A314" s="1">
        <v>2025</v>
      </c>
      <c r="B314" s="1">
        <v>10</v>
      </c>
      <c r="C314" s="8"/>
      <c r="D314" s="11">
        <v>17.757041771795301</v>
      </c>
      <c r="E314" s="11">
        <v>196.25893616712099</v>
      </c>
      <c r="F314" s="11">
        <v>3.4035872302350398</v>
      </c>
      <c r="G314" s="11">
        <v>279.21566068810603</v>
      </c>
      <c r="H314" s="8">
        <v>3.3131204266539697E-2</v>
      </c>
      <c r="I314" s="16">
        <v>0</v>
      </c>
      <c r="J314" s="11">
        <v>0</v>
      </c>
      <c r="K314" s="1">
        <v>0</v>
      </c>
      <c r="L314" s="1">
        <v>0</v>
      </c>
      <c r="M314" s="1">
        <v>1</v>
      </c>
      <c r="O314" s="19">
        <f>+D314-'[1]Commercial Sales Model'!E239</f>
        <v>0</v>
      </c>
    </row>
    <row r="315" spans="1:15" x14ac:dyDescent="0.3">
      <c r="A315" s="1">
        <v>2025</v>
      </c>
      <c r="B315" s="1">
        <v>11</v>
      </c>
      <c r="C315" s="8"/>
      <c r="D315" s="11">
        <v>17.781574009545999</v>
      </c>
      <c r="E315" s="11">
        <v>81.842614587375806</v>
      </c>
      <c r="F315" s="11">
        <v>25.8141713414553</v>
      </c>
      <c r="G315" s="11">
        <v>196.25893616712099</v>
      </c>
      <c r="H315" s="8">
        <v>3.3290300909499901E-2</v>
      </c>
      <c r="I315" s="16">
        <v>0</v>
      </c>
      <c r="J315" s="11">
        <v>0</v>
      </c>
      <c r="K315" s="1">
        <v>0</v>
      </c>
      <c r="L315" s="1">
        <v>0</v>
      </c>
      <c r="M315" s="1">
        <v>1</v>
      </c>
      <c r="O315" s="19">
        <f>+D315-'[1]Commercial Sales Model'!E240</f>
        <v>3.1974423109204508E-14</v>
      </c>
    </row>
    <row r="316" spans="1:15" x14ac:dyDescent="0.3">
      <c r="A316" s="1">
        <v>2025</v>
      </c>
      <c r="B316" s="1">
        <v>12</v>
      </c>
      <c r="C316" s="8"/>
      <c r="D316" s="11">
        <v>17.806241628164599</v>
      </c>
      <c r="E316" s="11">
        <v>39.229261422540297</v>
      </c>
      <c r="F316" s="11">
        <v>86.677366586058</v>
      </c>
      <c r="G316" s="11">
        <v>81.842614587375806</v>
      </c>
      <c r="H316" s="8">
        <v>3.2737602534132298E-2</v>
      </c>
      <c r="I316" s="16">
        <v>0</v>
      </c>
      <c r="J316" s="11">
        <v>0</v>
      </c>
      <c r="K316" s="1">
        <v>1</v>
      </c>
      <c r="L316" s="1">
        <v>0</v>
      </c>
      <c r="M316" s="1">
        <v>1</v>
      </c>
      <c r="O316" s="19">
        <f>+D316-'[1]Commercial Sales Model'!E241</f>
        <v>3.5527136788005009E-14</v>
      </c>
    </row>
    <row r="317" spans="1:15" x14ac:dyDescent="0.3">
      <c r="A317" s="1">
        <v>2026</v>
      </c>
      <c r="B317" s="1">
        <v>1</v>
      </c>
      <c r="C317" s="8"/>
      <c r="D317" s="11">
        <v>17.825670108611501</v>
      </c>
      <c r="E317" s="11">
        <v>25.821384928833499</v>
      </c>
      <c r="F317" s="11">
        <v>125.154075994604</v>
      </c>
      <c r="G317" s="11">
        <v>39.229261422540297</v>
      </c>
      <c r="H317" s="8">
        <v>3.3301736596546401E-2</v>
      </c>
      <c r="I317" s="16">
        <v>0</v>
      </c>
      <c r="J317" s="11">
        <v>0</v>
      </c>
      <c r="K317" s="1">
        <v>0</v>
      </c>
      <c r="L317" s="1">
        <v>0</v>
      </c>
      <c r="M317" s="1">
        <v>1</v>
      </c>
      <c r="O317" s="19">
        <f>+D317-'[1]Commercial Sales Model'!E242</f>
        <v>0</v>
      </c>
    </row>
    <row r="318" spans="1:15" x14ac:dyDescent="0.3">
      <c r="A318" s="1">
        <v>2026</v>
      </c>
      <c r="B318" s="1">
        <v>2</v>
      </c>
      <c r="C318" s="8"/>
      <c r="D318" s="11">
        <v>17.8571597108131</v>
      </c>
      <c r="E318" s="11">
        <v>33.0897970503352</v>
      </c>
      <c r="F318" s="11">
        <v>79.061150911206497</v>
      </c>
      <c r="G318" s="11">
        <v>25.821384928833499</v>
      </c>
      <c r="H318" s="8">
        <v>3.24109111000443E-2</v>
      </c>
      <c r="I318" s="16">
        <v>0</v>
      </c>
      <c r="J318" s="11">
        <v>0</v>
      </c>
      <c r="K318" s="1">
        <v>0</v>
      </c>
      <c r="L318" s="1">
        <v>0</v>
      </c>
      <c r="M318" s="1">
        <v>1</v>
      </c>
      <c r="O318" s="19">
        <f>+D318-'[1]Commercial Sales Model'!E243</f>
        <v>-3.5527136788005009E-14</v>
      </c>
    </row>
    <row r="319" spans="1:15" x14ac:dyDescent="0.3">
      <c r="A319" s="1">
        <v>2026</v>
      </c>
      <c r="B319" s="1">
        <v>3</v>
      </c>
      <c r="C319" s="8"/>
      <c r="D319" s="11">
        <v>17.8913934739236</v>
      </c>
      <c r="E319" s="11">
        <v>66.550484530654998</v>
      </c>
      <c r="F319" s="11">
        <v>43.794056666935603</v>
      </c>
      <c r="G319" s="11">
        <v>33.0897970503352</v>
      </c>
      <c r="H319" s="8">
        <v>3.2237859690752602E-2</v>
      </c>
      <c r="I319" s="16">
        <v>0</v>
      </c>
      <c r="J319" s="11">
        <v>0</v>
      </c>
      <c r="K319" s="1">
        <v>0</v>
      </c>
      <c r="L319" s="1">
        <v>0</v>
      </c>
      <c r="M319" s="1">
        <v>1</v>
      </c>
      <c r="O319" s="19">
        <f>+D319-'[1]Commercial Sales Model'!E244</f>
        <v>4.2632564145606011E-14</v>
      </c>
    </row>
    <row r="320" spans="1:15" x14ac:dyDescent="0.3">
      <c r="A320" s="1">
        <v>2026</v>
      </c>
      <c r="B320" s="1">
        <v>4</v>
      </c>
      <c r="C320" s="8"/>
      <c r="D320" s="11">
        <v>17.925580890042099</v>
      </c>
      <c r="E320" s="11">
        <v>111.057049342562</v>
      </c>
      <c r="F320" s="11">
        <v>11.815392347031899</v>
      </c>
      <c r="G320" s="11">
        <v>66.550484530654998</v>
      </c>
      <c r="H320" s="8">
        <v>3.3024136212046397E-2</v>
      </c>
      <c r="I320" s="16">
        <v>0</v>
      </c>
      <c r="J320" s="11">
        <v>0</v>
      </c>
      <c r="K320" s="1">
        <v>0</v>
      </c>
      <c r="L320" s="1">
        <v>0</v>
      </c>
      <c r="M320" s="1">
        <v>1</v>
      </c>
      <c r="O320" s="19">
        <f>+D320-'[1]Commercial Sales Model'!E245</f>
        <v>-4.2632564145606011E-14</v>
      </c>
    </row>
    <row r="321" spans="1:15" x14ac:dyDescent="0.3">
      <c r="A321" s="1">
        <v>2026</v>
      </c>
      <c r="B321" s="1">
        <v>5</v>
      </c>
      <c r="C321" s="8"/>
      <c r="D321" s="11">
        <v>17.958736841383001</v>
      </c>
      <c r="E321" s="11">
        <v>209.69136444928299</v>
      </c>
      <c r="F321" s="11">
        <v>1.1684021980826</v>
      </c>
      <c r="G321" s="11">
        <v>111.057049342562</v>
      </c>
      <c r="H321" s="8">
        <v>3.3486143155072298E-2</v>
      </c>
      <c r="I321" s="16">
        <v>0</v>
      </c>
      <c r="J321" s="11">
        <v>0</v>
      </c>
      <c r="K321" s="1">
        <v>0</v>
      </c>
      <c r="L321" s="1">
        <v>0</v>
      </c>
      <c r="M321" s="1">
        <v>1</v>
      </c>
      <c r="O321" s="19">
        <f>+D321-'[1]Commercial Sales Model'!E246</f>
        <v>0</v>
      </c>
    </row>
    <row r="322" spans="1:15" x14ac:dyDescent="0.3">
      <c r="A322" s="1">
        <v>2026</v>
      </c>
      <c r="B322" s="1">
        <v>6</v>
      </c>
      <c r="C322" s="8"/>
      <c r="D322" s="11">
        <v>17.990688188313399</v>
      </c>
      <c r="E322" s="11">
        <v>274.40880991327799</v>
      </c>
      <c r="F322" s="11">
        <v>0</v>
      </c>
      <c r="G322" s="11">
        <v>209.69136444928299</v>
      </c>
      <c r="H322" s="8">
        <v>3.3667929460081701E-2</v>
      </c>
      <c r="I322" s="16">
        <v>0</v>
      </c>
      <c r="J322" s="11">
        <v>0</v>
      </c>
      <c r="K322" s="1">
        <v>0</v>
      </c>
      <c r="L322" s="1">
        <v>0</v>
      </c>
      <c r="M322" s="1">
        <v>1</v>
      </c>
      <c r="O322" s="19">
        <f>+D322-'[1]Commercial Sales Model'!E247</f>
        <v>-3.1974423109204508E-14</v>
      </c>
    </row>
    <row r="323" spans="1:15" x14ac:dyDescent="0.3">
      <c r="A323" s="1">
        <v>2026</v>
      </c>
      <c r="B323" s="1">
        <v>7</v>
      </c>
      <c r="C323" s="8"/>
      <c r="D323" s="11">
        <v>18.0230805763529</v>
      </c>
      <c r="E323" s="11">
        <v>324.29209199098801</v>
      </c>
      <c r="F323" s="11">
        <v>0</v>
      </c>
      <c r="G323" s="11">
        <v>274.40880991327799</v>
      </c>
      <c r="H323" s="8">
        <v>3.4015653428001301E-2</v>
      </c>
      <c r="I323" s="16">
        <v>0</v>
      </c>
      <c r="J323" s="11">
        <v>0</v>
      </c>
      <c r="K323" s="1">
        <v>0</v>
      </c>
      <c r="L323" s="1">
        <v>0</v>
      </c>
      <c r="M323" s="1">
        <v>1</v>
      </c>
      <c r="O323" s="19">
        <f>+D323-'[1]Commercial Sales Model'!E248</f>
        <v>0</v>
      </c>
    </row>
    <row r="324" spans="1:15" x14ac:dyDescent="0.3">
      <c r="A324" s="1">
        <v>2026</v>
      </c>
      <c r="B324" s="1">
        <v>8</v>
      </c>
      <c r="C324" s="8"/>
      <c r="D324" s="11">
        <v>18.054575486169099</v>
      </c>
      <c r="E324" s="11">
        <v>326.110471097708</v>
      </c>
      <c r="F324" s="11">
        <v>0</v>
      </c>
      <c r="G324" s="11">
        <v>324.29209199098801</v>
      </c>
      <c r="H324" s="8">
        <v>3.3803855093552597E-2</v>
      </c>
      <c r="I324" s="16">
        <v>0</v>
      </c>
      <c r="J324" s="11">
        <v>0</v>
      </c>
      <c r="K324" s="1">
        <v>0</v>
      </c>
      <c r="L324" s="1">
        <v>0</v>
      </c>
      <c r="M324" s="1">
        <v>1</v>
      </c>
      <c r="O324" s="19">
        <f>+D324-'[1]Commercial Sales Model'!E249</f>
        <v>0</v>
      </c>
    </row>
    <row r="325" spans="1:15" x14ac:dyDescent="0.3">
      <c r="A325" s="1">
        <v>2026</v>
      </c>
      <c r="B325" s="1">
        <v>9</v>
      </c>
      <c r="C325" s="8"/>
      <c r="D325" s="11">
        <v>18.086911039296599</v>
      </c>
      <c r="E325" s="11">
        <v>279.21566068810603</v>
      </c>
      <c r="F325" s="11">
        <v>0</v>
      </c>
      <c r="G325" s="11">
        <v>326.110471097708</v>
      </c>
      <c r="H325" s="8">
        <v>3.4333762052301098E-2</v>
      </c>
      <c r="I325" s="16">
        <v>0</v>
      </c>
      <c r="J325" s="11">
        <v>0</v>
      </c>
      <c r="K325" s="1">
        <v>0</v>
      </c>
      <c r="L325" s="1">
        <v>0</v>
      </c>
      <c r="M325" s="1">
        <v>1</v>
      </c>
      <c r="O325" s="19">
        <f>+D325-'[1]Commercial Sales Model'!E250</f>
        <v>4.6185277824406512E-14</v>
      </c>
    </row>
    <row r="326" spans="1:15" x14ac:dyDescent="0.3">
      <c r="A326" s="1">
        <v>2026</v>
      </c>
      <c r="B326" s="1">
        <v>10</v>
      </c>
      <c r="C326" s="8"/>
      <c r="D326" s="11">
        <v>18.116981747667602</v>
      </c>
      <c r="E326" s="11">
        <v>196.25893616712099</v>
      </c>
      <c r="F326" s="11">
        <v>3.4035872302350398</v>
      </c>
      <c r="G326" s="11">
        <v>279.21566068810603</v>
      </c>
      <c r="H326" s="8">
        <v>3.3131204266539697E-2</v>
      </c>
      <c r="I326" s="16">
        <v>0</v>
      </c>
      <c r="J326" s="11">
        <v>0</v>
      </c>
      <c r="K326" s="1">
        <v>0</v>
      </c>
      <c r="L326" s="1">
        <v>0</v>
      </c>
      <c r="M326" s="1">
        <v>1</v>
      </c>
      <c r="O326" s="19">
        <f>+D326-'[1]Commercial Sales Model'!E251</f>
        <v>3.1974423109204508E-14</v>
      </c>
    </row>
    <row r="327" spans="1:15" x14ac:dyDescent="0.3">
      <c r="A327" s="1">
        <v>2026</v>
      </c>
      <c r="B327" s="1">
        <v>11</v>
      </c>
      <c r="C327" s="8"/>
      <c r="D327" s="11">
        <v>18.152714208230002</v>
      </c>
      <c r="E327" s="11">
        <v>81.842614587375806</v>
      </c>
      <c r="F327" s="11">
        <v>25.8141713414553</v>
      </c>
      <c r="G327" s="11">
        <v>196.25893616712099</v>
      </c>
      <c r="H327" s="8">
        <v>3.3290300909499901E-2</v>
      </c>
      <c r="I327" s="16">
        <v>0</v>
      </c>
      <c r="J327" s="11">
        <v>0</v>
      </c>
      <c r="K327" s="1">
        <v>0</v>
      </c>
      <c r="L327" s="1">
        <v>0</v>
      </c>
      <c r="M327" s="1">
        <v>1</v>
      </c>
      <c r="O327" s="19">
        <f>+D327-'[1]Commercial Sales Model'!E252</f>
        <v>0</v>
      </c>
    </row>
    <row r="328" spans="1:15" x14ac:dyDescent="0.3">
      <c r="A328" s="1">
        <v>2026</v>
      </c>
      <c r="B328" s="1">
        <v>12</v>
      </c>
      <c r="C328" s="8"/>
      <c r="D328" s="11">
        <v>18.188226457867799</v>
      </c>
      <c r="E328" s="11">
        <v>39.229261422540297</v>
      </c>
      <c r="F328" s="11">
        <v>86.677366586058</v>
      </c>
      <c r="G328" s="11">
        <v>81.842614587375806</v>
      </c>
      <c r="H328" s="8">
        <v>3.2737602534132298E-2</v>
      </c>
      <c r="I328" s="16">
        <v>0</v>
      </c>
      <c r="J328" s="11">
        <v>0</v>
      </c>
      <c r="K328" s="1">
        <v>1</v>
      </c>
      <c r="L328" s="1">
        <v>0</v>
      </c>
      <c r="M328" s="1">
        <v>1</v>
      </c>
      <c r="O328" s="19">
        <f>+D328-'[1]Commercial Sales Model'!E253</f>
        <v>0</v>
      </c>
    </row>
    <row r="329" spans="1:15" x14ac:dyDescent="0.3">
      <c r="A329" s="1">
        <v>2027</v>
      </c>
      <c r="B329" s="1">
        <v>1</v>
      </c>
      <c r="C329" s="8"/>
      <c r="D329" s="11">
        <v>18.229127020117499</v>
      </c>
      <c r="E329" s="11">
        <v>25.821384928833499</v>
      </c>
      <c r="F329" s="11">
        <v>125.154075994604</v>
      </c>
      <c r="G329" s="11">
        <v>39.229261422540297</v>
      </c>
      <c r="H329" s="8">
        <v>3.3301736596546401E-2</v>
      </c>
      <c r="I329" s="16">
        <v>0</v>
      </c>
      <c r="J329" s="11">
        <v>0</v>
      </c>
      <c r="K329" s="1">
        <v>0</v>
      </c>
      <c r="L329" s="1">
        <v>0</v>
      </c>
      <c r="M329" s="1">
        <v>1</v>
      </c>
      <c r="O329" s="19">
        <f>+D329-'[1]Commercial Sales Model'!E254</f>
        <v>0</v>
      </c>
    </row>
    <row r="330" spans="1:15" x14ac:dyDescent="0.3">
      <c r="A330" s="1">
        <v>2027</v>
      </c>
      <c r="B330" s="1">
        <v>2</v>
      </c>
      <c r="C330" s="8"/>
      <c r="D330" s="11">
        <v>18.257402845222199</v>
      </c>
      <c r="E330" s="11">
        <v>33.0897970503352</v>
      </c>
      <c r="F330" s="11">
        <v>79.061150911206497</v>
      </c>
      <c r="G330" s="11">
        <v>25.821384928833499</v>
      </c>
      <c r="H330" s="8">
        <v>3.24109111000443E-2</v>
      </c>
      <c r="I330" s="16">
        <v>0</v>
      </c>
      <c r="J330" s="11">
        <v>0</v>
      </c>
      <c r="K330" s="1">
        <v>0</v>
      </c>
      <c r="L330" s="1">
        <v>0</v>
      </c>
      <c r="M330" s="1">
        <v>1</v>
      </c>
      <c r="O330" s="19">
        <f>+D330-'[1]Commercial Sales Model'!E255</f>
        <v>0</v>
      </c>
    </row>
    <row r="331" spans="1:15" x14ac:dyDescent="0.3">
      <c r="A331" s="1">
        <v>2027</v>
      </c>
      <c r="B331" s="1">
        <v>3</v>
      </c>
      <c r="C331" s="8"/>
      <c r="D331" s="11">
        <v>18.2833333156095</v>
      </c>
      <c r="E331" s="11">
        <v>66.550484530654998</v>
      </c>
      <c r="F331" s="11">
        <v>43.794056666935603</v>
      </c>
      <c r="G331" s="11">
        <v>33.0897970503352</v>
      </c>
      <c r="H331" s="8">
        <v>3.2237859690752602E-2</v>
      </c>
      <c r="I331" s="16">
        <v>0</v>
      </c>
      <c r="J331" s="11">
        <v>0</v>
      </c>
      <c r="K331" s="1">
        <v>0</v>
      </c>
      <c r="L331" s="1">
        <v>0</v>
      </c>
      <c r="M331" s="1">
        <v>1</v>
      </c>
      <c r="O331" s="19">
        <f>+D331-'[1]Commercial Sales Model'!E256</f>
        <v>0</v>
      </c>
    </row>
    <row r="332" spans="1:15" x14ac:dyDescent="0.3">
      <c r="A332" s="1">
        <v>2027</v>
      </c>
      <c r="B332" s="1">
        <v>4</v>
      </c>
      <c r="C332" s="8"/>
      <c r="D332" s="11">
        <v>18.307684622539199</v>
      </c>
      <c r="E332" s="11">
        <v>111.057049342562</v>
      </c>
      <c r="F332" s="11">
        <v>11.815392347031899</v>
      </c>
      <c r="G332" s="11">
        <v>66.550484530654998</v>
      </c>
      <c r="H332" s="8">
        <v>3.3024136212046397E-2</v>
      </c>
      <c r="I332" s="16">
        <v>0</v>
      </c>
      <c r="J332" s="11">
        <v>0</v>
      </c>
      <c r="K332" s="1">
        <v>0</v>
      </c>
      <c r="L332" s="1">
        <v>0</v>
      </c>
      <c r="M332" s="1">
        <v>1</v>
      </c>
      <c r="O332" s="19">
        <f>+D332-'[1]Commercial Sales Model'!E257</f>
        <v>2.8421709430404007E-14</v>
      </c>
    </row>
    <row r="333" spans="1:15" x14ac:dyDescent="0.3">
      <c r="A333" s="1">
        <v>2027</v>
      </c>
      <c r="B333" s="1">
        <v>5</v>
      </c>
      <c r="C333" s="8"/>
      <c r="D333" s="11">
        <v>18.336908914240801</v>
      </c>
      <c r="E333" s="11">
        <v>209.69136444928299</v>
      </c>
      <c r="F333" s="11">
        <v>1.1684021980826</v>
      </c>
      <c r="G333" s="11">
        <v>111.057049342562</v>
      </c>
      <c r="H333" s="8">
        <v>3.3486143155072298E-2</v>
      </c>
      <c r="I333" s="16">
        <v>0</v>
      </c>
      <c r="J333" s="11">
        <v>0</v>
      </c>
      <c r="K333" s="1">
        <v>0</v>
      </c>
      <c r="L333" s="1">
        <v>0</v>
      </c>
      <c r="M333" s="1">
        <v>1</v>
      </c>
      <c r="O333" s="19">
        <f>+D333-'[1]Commercial Sales Model'!E258</f>
        <v>0</v>
      </c>
    </row>
    <row r="334" spans="1:15" x14ac:dyDescent="0.3">
      <c r="A334" s="1">
        <v>2027</v>
      </c>
      <c r="B334" s="1">
        <v>6</v>
      </c>
      <c r="C334" s="8"/>
      <c r="D334" s="11">
        <v>18.367247876547001</v>
      </c>
      <c r="E334" s="11">
        <v>274.40880991327799</v>
      </c>
      <c r="F334" s="11">
        <v>0</v>
      </c>
      <c r="G334" s="11">
        <v>209.69136444928299</v>
      </c>
      <c r="H334" s="8">
        <v>3.3667929460081701E-2</v>
      </c>
      <c r="I334" s="16">
        <v>0</v>
      </c>
      <c r="J334" s="11">
        <v>0</v>
      </c>
      <c r="K334" s="1">
        <v>0</v>
      </c>
      <c r="L334" s="1">
        <v>0</v>
      </c>
      <c r="M334" s="1">
        <v>1</v>
      </c>
      <c r="O334" s="19">
        <f>+D334-'[1]Commercial Sales Model'!E259</f>
        <v>0</v>
      </c>
    </row>
    <row r="335" spans="1:15" x14ac:dyDescent="0.3">
      <c r="A335" s="1">
        <v>2027</v>
      </c>
      <c r="B335" s="1">
        <v>7</v>
      </c>
      <c r="C335" s="8"/>
      <c r="D335" s="11">
        <v>18.400242326495601</v>
      </c>
      <c r="E335" s="11">
        <v>324.29209199098801</v>
      </c>
      <c r="F335" s="11">
        <v>0</v>
      </c>
      <c r="G335" s="11">
        <v>274.40880991327799</v>
      </c>
      <c r="H335" s="8">
        <v>3.4015653428001301E-2</v>
      </c>
      <c r="I335" s="16">
        <v>0</v>
      </c>
      <c r="J335" s="11">
        <v>0</v>
      </c>
      <c r="K335" s="1">
        <v>0</v>
      </c>
      <c r="L335" s="1">
        <v>0</v>
      </c>
      <c r="M335" s="1">
        <v>1</v>
      </c>
      <c r="O335" s="19">
        <f>+D335-'[1]Commercial Sales Model'!E260</f>
        <v>0</v>
      </c>
    </row>
    <row r="336" spans="1:15" x14ac:dyDescent="0.3">
      <c r="A336" s="1">
        <v>2027</v>
      </c>
      <c r="B336" s="1">
        <v>8</v>
      </c>
      <c r="C336" s="8"/>
      <c r="D336" s="11">
        <v>18.4259655667259</v>
      </c>
      <c r="E336" s="11">
        <v>326.110471097708</v>
      </c>
      <c r="F336" s="11">
        <v>0</v>
      </c>
      <c r="G336" s="11">
        <v>324.29209199098801</v>
      </c>
      <c r="H336" s="8">
        <v>3.3803855093552597E-2</v>
      </c>
      <c r="I336" s="16">
        <v>0</v>
      </c>
      <c r="J336" s="11">
        <v>0</v>
      </c>
      <c r="K336" s="1">
        <v>0</v>
      </c>
      <c r="L336" s="1">
        <v>0</v>
      </c>
      <c r="M336" s="1">
        <v>1</v>
      </c>
      <c r="O336" s="19">
        <f>+D336-'[1]Commercial Sales Model'!E261</f>
        <v>0</v>
      </c>
    </row>
    <row r="337" spans="1:15" x14ac:dyDescent="0.3">
      <c r="A337" s="1">
        <v>2027</v>
      </c>
      <c r="B337" s="1">
        <v>9</v>
      </c>
      <c r="C337" s="8"/>
      <c r="D337" s="11">
        <v>18.450889251858801</v>
      </c>
      <c r="E337" s="11">
        <v>279.21566068810603</v>
      </c>
      <c r="F337" s="11">
        <v>0</v>
      </c>
      <c r="G337" s="11">
        <v>326.110471097708</v>
      </c>
      <c r="H337" s="8">
        <v>3.4333762052301098E-2</v>
      </c>
      <c r="I337" s="16">
        <v>0</v>
      </c>
      <c r="J337" s="11">
        <v>0</v>
      </c>
      <c r="K337" s="1">
        <v>0</v>
      </c>
      <c r="L337" s="1">
        <v>0</v>
      </c>
      <c r="M337" s="1">
        <v>1</v>
      </c>
      <c r="O337" s="19">
        <f>+D337-'[1]Commercial Sales Model'!E262</f>
        <v>0</v>
      </c>
    </row>
    <row r="338" spans="1:15" x14ac:dyDescent="0.3">
      <c r="A338" s="1">
        <v>2027</v>
      </c>
      <c r="B338" s="1">
        <v>10</v>
      </c>
      <c r="C338" s="8"/>
      <c r="D338" s="11">
        <v>18.470527935614001</v>
      </c>
      <c r="E338" s="11">
        <v>196.25893616712099</v>
      </c>
      <c r="F338" s="11">
        <v>3.4035872302350398</v>
      </c>
      <c r="G338" s="11">
        <v>279.21566068810603</v>
      </c>
      <c r="H338" s="8">
        <v>3.3131204266539697E-2</v>
      </c>
      <c r="I338" s="16">
        <v>0</v>
      </c>
      <c r="J338" s="11">
        <v>0</v>
      </c>
      <c r="K338" s="1">
        <v>0</v>
      </c>
      <c r="L338" s="1">
        <v>0</v>
      </c>
      <c r="M338" s="1">
        <v>1</v>
      </c>
      <c r="O338" s="19">
        <f>+D338-'[1]Commercial Sales Model'!E263</f>
        <v>-2.8421709430404007E-14</v>
      </c>
    </row>
    <row r="339" spans="1:15" x14ac:dyDescent="0.3">
      <c r="A339" s="1">
        <v>2027</v>
      </c>
      <c r="B339" s="1">
        <v>11</v>
      </c>
      <c r="C339" s="8"/>
      <c r="D339" s="11">
        <v>18.502773869369801</v>
      </c>
      <c r="E339" s="11">
        <v>81.842614587375806</v>
      </c>
      <c r="F339" s="11">
        <v>25.8141713414553</v>
      </c>
      <c r="G339" s="11">
        <v>196.25893616712099</v>
      </c>
      <c r="H339" s="8">
        <v>3.3290300909499901E-2</v>
      </c>
      <c r="I339" s="16">
        <v>0</v>
      </c>
      <c r="J339" s="11">
        <v>0</v>
      </c>
      <c r="K339" s="1">
        <v>0</v>
      </c>
      <c r="L339" s="1">
        <v>0</v>
      </c>
      <c r="M339" s="1">
        <v>1</v>
      </c>
      <c r="O339" s="19">
        <f>+D339-'[1]Commercial Sales Model'!E264</f>
        <v>-3.907985046680551E-14</v>
      </c>
    </row>
    <row r="340" spans="1:15" x14ac:dyDescent="0.3">
      <c r="A340" s="1">
        <v>2027</v>
      </c>
      <c r="B340" s="1">
        <v>12</v>
      </c>
      <c r="C340" s="8"/>
      <c r="D340" s="11">
        <v>18.538070450082799</v>
      </c>
      <c r="E340" s="11">
        <v>39.229261422540297</v>
      </c>
      <c r="F340" s="11">
        <v>86.677366586058</v>
      </c>
      <c r="G340" s="11">
        <v>81.842614587375806</v>
      </c>
      <c r="H340" s="8">
        <v>3.2737602534132298E-2</v>
      </c>
      <c r="I340" s="16">
        <v>0</v>
      </c>
      <c r="J340" s="11">
        <v>0</v>
      </c>
      <c r="K340" s="1">
        <v>1</v>
      </c>
      <c r="L340" s="1">
        <v>0</v>
      </c>
      <c r="M340" s="1">
        <v>1</v>
      </c>
      <c r="O340" s="19">
        <f>+D340-'[1]Commercial Sales Model'!E265</f>
        <v>0</v>
      </c>
    </row>
    <row r="341" spans="1:15" x14ac:dyDescent="0.3">
      <c r="A341" s="1">
        <v>2028</v>
      </c>
      <c r="B341" s="1">
        <v>1</v>
      </c>
      <c r="C341" s="8"/>
      <c r="D341" s="11">
        <v>18.573826439103701</v>
      </c>
      <c r="E341" s="11">
        <v>25.821384928833499</v>
      </c>
      <c r="F341" s="11">
        <v>125.154075994604</v>
      </c>
      <c r="G341" s="11">
        <v>39.229261422540297</v>
      </c>
      <c r="H341" s="8">
        <v>3.3301736596546401E-2</v>
      </c>
      <c r="I341" s="16">
        <v>0</v>
      </c>
      <c r="J341" s="11">
        <v>0</v>
      </c>
      <c r="K341" s="1">
        <v>0</v>
      </c>
      <c r="L341" s="1">
        <v>0</v>
      </c>
      <c r="M341" s="1">
        <v>1</v>
      </c>
      <c r="O341" s="19">
        <f>+D341-'[1]Commercial Sales Model'!E266</f>
        <v>0</v>
      </c>
    </row>
    <row r="342" spans="1:15" x14ac:dyDescent="0.3">
      <c r="A342" s="1">
        <v>2028</v>
      </c>
      <c r="B342" s="1">
        <v>2</v>
      </c>
      <c r="C342" s="8"/>
      <c r="D342" s="11">
        <v>18.607484338137802</v>
      </c>
      <c r="E342" s="11">
        <v>33.0897970503352</v>
      </c>
      <c r="F342" s="11">
        <v>79.061150911206497</v>
      </c>
      <c r="G342" s="11">
        <v>25.821384928833499</v>
      </c>
      <c r="H342" s="8">
        <v>3.24109111000443E-2</v>
      </c>
      <c r="I342" s="16">
        <v>0</v>
      </c>
      <c r="J342" s="11">
        <v>0</v>
      </c>
      <c r="K342" s="1">
        <v>0</v>
      </c>
      <c r="L342" s="1">
        <v>0</v>
      </c>
      <c r="M342" s="1">
        <v>1</v>
      </c>
      <c r="O342" s="19">
        <f>+D342-'[1]Commercial Sales Model'!E267</f>
        <v>3.1974423109204508E-14</v>
      </c>
    </row>
    <row r="343" spans="1:15" x14ac:dyDescent="0.3">
      <c r="A343" s="1">
        <v>2028</v>
      </c>
      <c r="B343" s="1">
        <v>3</v>
      </c>
      <c r="C343" s="8"/>
      <c r="D343" s="11">
        <v>18.639460250339202</v>
      </c>
      <c r="E343" s="11">
        <v>66.550484530654998</v>
      </c>
      <c r="F343" s="11">
        <v>43.794056666935603</v>
      </c>
      <c r="G343" s="11">
        <v>33.0897970503352</v>
      </c>
      <c r="H343" s="8">
        <v>3.2237859690752602E-2</v>
      </c>
      <c r="I343" s="16">
        <v>0</v>
      </c>
      <c r="J343" s="11">
        <v>0</v>
      </c>
      <c r="K343" s="1">
        <v>0</v>
      </c>
      <c r="L343" s="1">
        <v>0</v>
      </c>
      <c r="M343" s="1">
        <v>1</v>
      </c>
      <c r="O343" s="19">
        <f>+D343-'[1]Commercial Sales Model'!E268</f>
        <v>4.9737991503207013E-14</v>
      </c>
    </row>
    <row r="344" spans="1:15" x14ac:dyDescent="0.3">
      <c r="A344" s="1">
        <v>2028</v>
      </c>
      <c r="B344" s="1">
        <v>4</v>
      </c>
      <c r="C344" s="8"/>
      <c r="D344" s="11">
        <v>18.6731910611717</v>
      </c>
      <c r="E344" s="11">
        <v>111.057049342562</v>
      </c>
      <c r="F344" s="11">
        <v>11.815392347031899</v>
      </c>
      <c r="G344" s="11">
        <v>66.550484530654998</v>
      </c>
      <c r="H344" s="8">
        <v>3.3024136212046397E-2</v>
      </c>
      <c r="I344" s="16">
        <v>0</v>
      </c>
      <c r="J344" s="11">
        <v>0</v>
      </c>
      <c r="K344" s="1">
        <v>0</v>
      </c>
      <c r="L344" s="1">
        <v>0</v>
      </c>
      <c r="M344" s="1">
        <v>1</v>
      </c>
      <c r="O344" s="19">
        <f>+D344-'[1]Commercial Sales Model'!E269</f>
        <v>3.5527136788005009E-14</v>
      </c>
    </row>
    <row r="345" spans="1:15" x14ac:dyDescent="0.3">
      <c r="A345" s="1">
        <v>2028</v>
      </c>
      <c r="B345" s="1">
        <v>5</v>
      </c>
      <c r="C345" s="8"/>
      <c r="D345" s="11">
        <v>18.703832738375802</v>
      </c>
      <c r="E345" s="11">
        <v>209.69136444928299</v>
      </c>
      <c r="F345" s="11">
        <v>1.1684021980826</v>
      </c>
      <c r="G345" s="11">
        <v>111.057049342562</v>
      </c>
      <c r="H345" s="8">
        <v>3.3486143155072298E-2</v>
      </c>
      <c r="I345" s="16">
        <v>0</v>
      </c>
      <c r="J345" s="11">
        <v>0</v>
      </c>
      <c r="K345" s="1">
        <v>0</v>
      </c>
      <c r="L345" s="1">
        <v>0</v>
      </c>
      <c r="M345" s="1">
        <v>1</v>
      </c>
      <c r="O345" s="19">
        <f>+D345-'[1]Commercial Sales Model'!E270</f>
        <v>0</v>
      </c>
    </row>
    <row r="346" spans="1:15" x14ac:dyDescent="0.3">
      <c r="A346" s="1">
        <v>2028</v>
      </c>
      <c r="B346" s="1">
        <v>6</v>
      </c>
      <c r="C346" s="8"/>
      <c r="D346" s="11">
        <v>18.733550300413501</v>
      </c>
      <c r="E346" s="11">
        <v>274.40880991327799</v>
      </c>
      <c r="F346" s="11">
        <v>0</v>
      </c>
      <c r="G346" s="11">
        <v>209.69136444928299</v>
      </c>
      <c r="H346" s="8">
        <v>3.3667929460081701E-2</v>
      </c>
      <c r="I346" s="16">
        <v>0</v>
      </c>
      <c r="J346" s="11">
        <v>0</v>
      </c>
      <c r="K346" s="1">
        <v>0</v>
      </c>
      <c r="L346" s="1">
        <v>0</v>
      </c>
      <c r="M346" s="1">
        <v>1</v>
      </c>
      <c r="O346" s="19">
        <f>+D346-'[1]Commercial Sales Model'!E271</f>
        <v>0</v>
      </c>
    </row>
    <row r="347" spans="1:15" x14ac:dyDescent="0.3">
      <c r="A347" s="1">
        <v>2028</v>
      </c>
      <c r="B347" s="1">
        <v>7</v>
      </c>
      <c r="C347" s="8"/>
      <c r="D347" s="11">
        <v>18.765770152586999</v>
      </c>
      <c r="E347" s="11">
        <v>324.29209199098801</v>
      </c>
      <c r="F347" s="11">
        <v>0</v>
      </c>
      <c r="G347" s="11">
        <v>274.40880991327799</v>
      </c>
      <c r="H347" s="8">
        <v>3.4015653428001301E-2</v>
      </c>
      <c r="I347" s="16">
        <v>0</v>
      </c>
      <c r="J347" s="11">
        <v>0</v>
      </c>
      <c r="K347" s="1">
        <v>0</v>
      </c>
      <c r="L347" s="1">
        <v>0</v>
      </c>
      <c r="M347" s="1">
        <v>1</v>
      </c>
      <c r="O347" s="19">
        <f>+D347-'[1]Commercial Sales Model'!E272</f>
        <v>0</v>
      </c>
    </row>
    <row r="348" spans="1:15" x14ac:dyDescent="0.3">
      <c r="A348" s="1">
        <v>2028</v>
      </c>
      <c r="B348" s="1">
        <v>8</v>
      </c>
      <c r="C348" s="8"/>
      <c r="D348" s="11">
        <v>18.7916085990304</v>
      </c>
      <c r="E348" s="11">
        <v>326.110471097708</v>
      </c>
      <c r="F348" s="11">
        <v>0</v>
      </c>
      <c r="G348" s="11">
        <v>324.29209199098801</v>
      </c>
      <c r="H348" s="8">
        <v>3.3803855093552597E-2</v>
      </c>
      <c r="I348" s="16">
        <v>0</v>
      </c>
      <c r="J348" s="11">
        <v>0</v>
      </c>
      <c r="K348" s="1">
        <v>0</v>
      </c>
      <c r="L348" s="1">
        <v>0</v>
      </c>
      <c r="M348" s="1">
        <v>1</v>
      </c>
      <c r="O348" s="19">
        <f>+D348-'[1]Commercial Sales Model'!E273</f>
        <v>3.907985046680551E-14</v>
      </c>
    </row>
    <row r="349" spans="1:15" x14ac:dyDescent="0.3">
      <c r="A349" s="1">
        <v>2028</v>
      </c>
      <c r="B349" s="1">
        <v>9</v>
      </c>
      <c r="C349" s="8"/>
      <c r="D349" s="11">
        <v>18.817964592457599</v>
      </c>
      <c r="E349" s="11">
        <v>279.21566068810603</v>
      </c>
      <c r="F349" s="11">
        <v>0</v>
      </c>
      <c r="G349" s="11">
        <v>326.110471097708</v>
      </c>
      <c r="H349" s="8">
        <v>3.4333762052301098E-2</v>
      </c>
      <c r="I349" s="16">
        <v>0</v>
      </c>
      <c r="J349" s="11">
        <v>0</v>
      </c>
      <c r="K349" s="1">
        <v>0</v>
      </c>
      <c r="L349" s="1">
        <v>0</v>
      </c>
      <c r="M349" s="1">
        <v>1</v>
      </c>
      <c r="O349" s="19">
        <f>+D349-'[1]Commercial Sales Model'!E274</f>
        <v>3.1974423109204508E-14</v>
      </c>
    </row>
    <row r="350" spans="1:15" x14ac:dyDescent="0.3">
      <c r="A350" s="1">
        <v>2028</v>
      </c>
      <c r="B350" s="1">
        <v>10</v>
      </c>
      <c r="C350" s="8"/>
      <c r="D350" s="11">
        <v>18.836804623776501</v>
      </c>
      <c r="E350" s="11">
        <v>196.25893616712099</v>
      </c>
      <c r="F350" s="11">
        <v>3.4035872302350398</v>
      </c>
      <c r="G350" s="11">
        <v>279.21566068810603</v>
      </c>
      <c r="H350" s="8">
        <v>3.3131204266539697E-2</v>
      </c>
      <c r="I350" s="16">
        <v>0</v>
      </c>
      <c r="J350" s="11">
        <v>0</v>
      </c>
      <c r="K350" s="1">
        <v>0</v>
      </c>
      <c r="L350" s="1">
        <v>0</v>
      </c>
      <c r="M350" s="1">
        <v>1</v>
      </c>
      <c r="O350" s="19">
        <f>+D350-'[1]Commercial Sales Model'!E275</f>
        <v>3.1974423109204508E-14</v>
      </c>
    </row>
    <row r="351" spans="1:15" x14ac:dyDescent="0.3">
      <c r="A351" s="1">
        <v>2028</v>
      </c>
      <c r="B351" s="1">
        <v>11</v>
      </c>
      <c r="C351" s="8"/>
      <c r="D351" s="11">
        <v>18.8728862528035</v>
      </c>
      <c r="E351" s="11">
        <v>81.842614587375806</v>
      </c>
      <c r="F351" s="11">
        <v>25.8141713414553</v>
      </c>
      <c r="G351" s="11">
        <v>196.25893616712099</v>
      </c>
      <c r="H351" s="8">
        <v>3.3290300909499901E-2</v>
      </c>
      <c r="I351" s="16">
        <v>0</v>
      </c>
      <c r="J351" s="11">
        <v>0</v>
      </c>
      <c r="K351" s="1">
        <v>0</v>
      </c>
      <c r="L351" s="1">
        <v>0</v>
      </c>
      <c r="M351" s="1">
        <v>1</v>
      </c>
      <c r="O351" s="19">
        <f>+D351-'[1]Commercial Sales Model'!E276</f>
        <v>4.2632564145606011E-14</v>
      </c>
    </row>
    <row r="352" spans="1:15" x14ac:dyDescent="0.3">
      <c r="A352" s="1">
        <v>2028</v>
      </c>
      <c r="B352" s="1">
        <v>12</v>
      </c>
      <c r="C352" s="8"/>
      <c r="D352" s="11">
        <v>18.912678185437901</v>
      </c>
      <c r="E352" s="11">
        <v>39.229261422540297</v>
      </c>
      <c r="F352" s="11">
        <v>86.677366586058</v>
      </c>
      <c r="G352" s="11">
        <v>81.842614587375806</v>
      </c>
      <c r="H352" s="8">
        <v>3.2737602534132298E-2</v>
      </c>
      <c r="I352" s="16">
        <v>0</v>
      </c>
      <c r="J352" s="11">
        <v>0</v>
      </c>
      <c r="K352" s="1">
        <v>1</v>
      </c>
      <c r="L352" s="1">
        <v>0</v>
      </c>
      <c r="M352" s="1">
        <v>1</v>
      </c>
      <c r="O352" s="19">
        <f>+D352-'[1]Commercial Sales Model'!E277</f>
        <v>0</v>
      </c>
    </row>
    <row r="353" spans="1:15" x14ac:dyDescent="0.3">
      <c r="A353" s="1">
        <v>2029</v>
      </c>
      <c r="B353" s="1">
        <v>1</v>
      </c>
      <c r="C353" s="8"/>
      <c r="D353" s="11">
        <v>18.953458339636502</v>
      </c>
      <c r="E353" s="11">
        <v>25.821384928833499</v>
      </c>
      <c r="F353" s="11">
        <v>125.154075994604</v>
      </c>
      <c r="G353" s="11">
        <v>39.229261422540297</v>
      </c>
      <c r="H353" s="8">
        <v>3.3301736596546401E-2</v>
      </c>
      <c r="I353" s="16">
        <v>0</v>
      </c>
      <c r="J353" s="11">
        <v>0</v>
      </c>
      <c r="K353" s="1">
        <v>0</v>
      </c>
      <c r="L353" s="1">
        <v>0</v>
      </c>
      <c r="M353" s="1">
        <v>1</v>
      </c>
      <c r="O353" s="19">
        <f>+D353-'[1]Commercial Sales Model'!E278</f>
        <v>0</v>
      </c>
    </row>
    <row r="354" spans="1:15" x14ac:dyDescent="0.3">
      <c r="A354" s="1">
        <v>2029</v>
      </c>
      <c r="B354" s="1">
        <v>2</v>
      </c>
      <c r="C354" s="8"/>
      <c r="D354" s="11">
        <v>18.991186042618601</v>
      </c>
      <c r="E354" s="11">
        <v>33.0897970503352</v>
      </c>
      <c r="F354" s="11">
        <v>79.061150911206497</v>
      </c>
      <c r="G354" s="11">
        <v>25.821384928833499</v>
      </c>
      <c r="H354" s="8">
        <v>3.24109111000443E-2</v>
      </c>
      <c r="I354" s="16">
        <v>0</v>
      </c>
      <c r="J354" s="11">
        <v>0</v>
      </c>
      <c r="K354" s="1">
        <v>0</v>
      </c>
      <c r="L354" s="1">
        <v>0</v>
      </c>
      <c r="M354" s="1">
        <v>1</v>
      </c>
      <c r="O354" s="19">
        <f>+D354-'[1]Commercial Sales Model'!E279</f>
        <v>-2.8421709430404007E-14</v>
      </c>
    </row>
    <row r="355" spans="1:15" x14ac:dyDescent="0.3">
      <c r="A355" s="1">
        <v>2029</v>
      </c>
      <c r="B355" s="1">
        <v>3</v>
      </c>
      <c r="C355" s="8"/>
      <c r="D355" s="11">
        <v>19.025919663944901</v>
      </c>
      <c r="E355" s="11">
        <v>66.550484530654998</v>
      </c>
      <c r="F355" s="11">
        <v>43.794056666935603</v>
      </c>
      <c r="G355" s="11">
        <v>33.0897970503352</v>
      </c>
      <c r="H355" s="8">
        <v>3.2237859690752602E-2</v>
      </c>
      <c r="I355" s="16">
        <v>0</v>
      </c>
      <c r="J355" s="11">
        <v>0</v>
      </c>
      <c r="K355" s="1">
        <v>0</v>
      </c>
      <c r="L355" s="1">
        <v>0</v>
      </c>
      <c r="M355" s="1">
        <v>1</v>
      </c>
      <c r="O355" s="19">
        <f>+D355-'[1]Commercial Sales Model'!E280</f>
        <v>3.1974423109204508E-14</v>
      </c>
    </row>
    <row r="356" spans="1:15" x14ac:dyDescent="0.3">
      <c r="A356" s="1">
        <v>2029</v>
      </c>
      <c r="B356" s="1">
        <v>4</v>
      </c>
      <c r="C356" s="8"/>
      <c r="D356" s="11">
        <v>19.066212035460602</v>
      </c>
      <c r="E356" s="11">
        <v>111.057049342562</v>
      </c>
      <c r="F356" s="11">
        <v>11.815392347031899</v>
      </c>
      <c r="G356" s="11">
        <v>66.550484530654998</v>
      </c>
      <c r="H356" s="8">
        <v>3.3024136212046397E-2</v>
      </c>
      <c r="I356" s="16">
        <v>0</v>
      </c>
      <c r="J356" s="11">
        <v>0</v>
      </c>
      <c r="K356" s="1">
        <v>0</v>
      </c>
      <c r="L356" s="1">
        <v>0</v>
      </c>
      <c r="M356" s="1">
        <v>1</v>
      </c>
      <c r="O356" s="19">
        <f>+D356-'[1]Commercial Sales Model'!E281</f>
        <v>-4.2632564145606011E-14</v>
      </c>
    </row>
    <row r="357" spans="1:15" x14ac:dyDescent="0.3">
      <c r="A357" s="1">
        <v>2029</v>
      </c>
      <c r="B357" s="1">
        <v>5</v>
      </c>
      <c r="C357" s="8"/>
      <c r="D357" s="11">
        <v>19.0949194987429</v>
      </c>
      <c r="E357" s="11">
        <v>209.69136444928299</v>
      </c>
      <c r="F357" s="11">
        <v>1.1684021980826</v>
      </c>
      <c r="G357" s="11">
        <v>111.057049342562</v>
      </c>
      <c r="H357" s="8">
        <v>3.3486143155072298E-2</v>
      </c>
      <c r="I357" s="16">
        <v>0</v>
      </c>
      <c r="J357" s="11">
        <v>0</v>
      </c>
      <c r="K357" s="1">
        <v>0</v>
      </c>
      <c r="L357" s="1">
        <v>0</v>
      </c>
      <c r="M357" s="1">
        <v>1</v>
      </c>
      <c r="O357" s="19">
        <f>+D357-'[1]Commercial Sales Model'!E282</f>
        <v>-4.6185277824406512E-14</v>
      </c>
    </row>
    <row r="358" spans="1:15" x14ac:dyDescent="0.3">
      <c r="A358" s="1">
        <v>2029</v>
      </c>
      <c r="B358" s="1">
        <v>6</v>
      </c>
      <c r="C358" s="8"/>
      <c r="D358" s="11">
        <v>19.121546115788298</v>
      </c>
      <c r="E358" s="11">
        <v>274.40880991327799</v>
      </c>
      <c r="F358" s="11">
        <v>0</v>
      </c>
      <c r="G358" s="11">
        <v>209.69136444928299</v>
      </c>
      <c r="H358" s="8">
        <v>3.3667929460081701E-2</v>
      </c>
      <c r="I358" s="16">
        <v>0</v>
      </c>
      <c r="J358" s="11">
        <v>0</v>
      </c>
      <c r="K358" s="1">
        <v>0</v>
      </c>
      <c r="L358" s="1">
        <v>0</v>
      </c>
      <c r="M358" s="1">
        <v>1</v>
      </c>
      <c r="O358" s="19">
        <f>+D358-'[1]Commercial Sales Model'!E283</f>
        <v>-4.9737991503207013E-14</v>
      </c>
    </row>
    <row r="359" spans="1:15" x14ac:dyDescent="0.3">
      <c r="A359" s="1">
        <v>2029</v>
      </c>
      <c r="B359" s="1">
        <v>7</v>
      </c>
      <c r="C359" s="8"/>
      <c r="D359" s="11">
        <v>19.149865283088801</v>
      </c>
      <c r="E359" s="11">
        <v>324.29209199098801</v>
      </c>
      <c r="F359" s="11">
        <v>0</v>
      </c>
      <c r="G359" s="11">
        <v>274.40880991327799</v>
      </c>
      <c r="H359" s="8">
        <v>3.4015653428001301E-2</v>
      </c>
      <c r="I359" s="16">
        <v>0</v>
      </c>
      <c r="J359" s="11">
        <v>0</v>
      </c>
      <c r="K359" s="1">
        <v>0</v>
      </c>
      <c r="L359" s="1">
        <v>0</v>
      </c>
      <c r="M359" s="1">
        <v>1</v>
      </c>
      <c r="O359" s="19">
        <f>+D359-'[1]Commercial Sales Model'!E284</f>
        <v>-3.5527136788005009E-14</v>
      </c>
    </row>
    <row r="360" spans="1:15" x14ac:dyDescent="0.3">
      <c r="A360" s="1">
        <v>2029</v>
      </c>
      <c r="B360" s="1">
        <v>8</v>
      </c>
      <c r="C360" s="8"/>
      <c r="D360" s="11">
        <v>19.1750018786427</v>
      </c>
      <c r="E360" s="11">
        <v>326.110471097708</v>
      </c>
      <c r="F360" s="11">
        <v>0</v>
      </c>
      <c r="G360" s="11">
        <v>324.29209199098801</v>
      </c>
      <c r="H360" s="8">
        <v>3.3803855093552597E-2</v>
      </c>
      <c r="I360" s="16">
        <v>0</v>
      </c>
      <c r="J360" s="11">
        <v>0</v>
      </c>
      <c r="K360" s="1">
        <v>0</v>
      </c>
      <c r="L360" s="1">
        <v>0</v>
      </c>
      <c r="M360" s="1">
        <v>1</v>
      </c>
      <c r="O360" s="19">
        <f>+D360-'[1]Commercial Sales Model'!E285</f>
        <v>3.1974423109204508E-14</v>
      </c>
    </row>
    <row r="361" spans="1:15" x14ac:dyDescent="0.3">
      <c r="A361" s="1">
        <v>2029</v>
      </c>
      <c r="B361" s="1">
        <v>9</v>
      </c>
      <c r="C361" s="8"/>
      <c r="D361" s="11">
        <v>19.2002387485404</v>
      </c>
      <c r="E361" s="11">
        <v>279.21566068810603</v>
      </c>
      <c r="F361" s="11">
        <v>0</v>
      </c>
      <c r="G361" s="11">
        <v>326.110471097708</v>
      </c>
      <c r="H361" s="8">
        <v>3.4333762052301098E-2</v>
      </c>
      <c r="I361" s="16">
        <v>0</v>
      </c>
      <c r="J361" s="11">
        <v>0</v>
      </c>
      <c r="K361" s="1">
        <v>0</v>
      </c>
      <c r="L361" s="1">
        <v>0</v>
      </c>
      <c r="M361" s="1">
        <v>1</v>
      </c>
      <c r="O361" s="19">
        <f>+D361-'[1]Commercial Sales Model'!E286</f>
        <v>0</v>
      </c>
    </row>
    <row r="362" spans="1:15" x14ac:dyDescent="0.3">
      <c r="A362" s="1">
        <v>2029</v>
      </c>
      <c r="B362" s="1">
        <v>10</v>
      </c>
      <c r="C362" s="8"/>
      <c r="D362" s="11">
        <v>19.222955601434101</v>
      </c>
      <c r="E362" s="11">
        <v>196.25893616712099</v>
      </c>
      <c r="F362" s="11">
        <v>3.4035872302350398</v>
      </c>
      <c r="G362" s="11">
        <v>279.21566068810603</v>
      </c>
      <c r="H362" s="8">
        <v>3.3131204266539697E-2</v>
      </c>
      <c r="I362" s="16">
        <v>0</v>
      </c>
      <c r="J362" s="11">
        <v>0</v>
      </c>
      <c r="K362" s="1">
        <v>0</v>
      </c>
      <c r="L362" s="1">
        <v>0</v>
      </c>
      <c r="M362" s="1">
        <v>1</v>
      </c>
      <c r="O362" s="19">
        <f>+D362-'[1]Commercial Sales Model'!E287</f>
        <v>2.8421709430404007E-14</v>
      </c>
    </row>
    <row r="363" spans="1:15" x14ac:dyDescent="0.3">
      <c r="A363" s="1">
        <v>2029</v>
      </c>
      <c r="B363" s="1">
        <v>11</v>
      </c>
      <c r="C363" s="8"/>
      <c r="D363" s="11">
        <v>19.249839044765299</v>
      </c>
      <c r="E363" s="11">
        <v>81.842614587375806</v>
      </c>
      <c r="F363" s="11">
        <v>25.8141713414553</v>
      </c>
      <c r="G363" s="11">
        <v>196.25893616712099</v>
      </c>
      <c r="H363" s="8">
        <v>3.3290300909499901E-2</v>
      </c>
      <c r="I363" s="16">
        <v>0</v>
      </c>
      <c r="J363" s="11">
        <v>0</v>
      </c>
      <c r="K363" s="1">
        <v>0</v>
      </c>
      <c r="L363" s="1">
        <v>0</v>
      </c>
      <c r="M363" s="1">
        <v>1</v>
      </c>
      <c r="O363" s="19">
        <f>+D363-'[1]Commercial Sales Model'!E288</f>
        <v>0</v>
      </c>
    </row>
    <row r="364" spans="1:15" x14ac:dyDescent="0.3">
      <c r="A364" s="1">
        <v>2029</v>
      </c>
      <c r="B364" s="1">
        <v>12</v>
      </c>
      <c r="C364" s="8"/>
      <c r="D364" s="11">
        <v>19.2804646152399</v>
      </c>
      <c r="E364" s="11">
        <v>39.229261422540297</v>
      </c>
      <c r="F364" s="11">
        <v>86.677366586058</v>
      </c>
      <c r="G364" s="11">
        <v>81.842614587375806</v>
      </c>
      <c r="H364" s="8">
        <v>3.2737602534132298E-2</v>
      </c>
      <c r="I364" s="16">
        <v>0</v>
      </c>
      <c r="J364" s="11">
        <v>0</v>
      </c>
      <c r="K364" s="1">
        <v>1</v>
      </c>
      <c r="L364" s="1">
        <v>0</v>
      </c>
      <c r="M364" s="1">
        <v>1</v>
      </c>
      <c r="O364" s="19">
        <f>+D364-'[1]Commercial Sales Model'!E289</f>
        <v>0</v>
      </c>
    </row>
    <row r="365" spans="1:15" x14ac:dyDescent="0.3">
      <c r="A365" s="1">
        <v>2030</v>
      </c>
      <c r="B365" s="1">
        <v>1</v>
      </c>
      <c r="C365" s="8"/>
      <c r="D365" s="11">
        <v>19.299762007203601</v>
      </c>
      <c r="E365" s="11">
        <v>25.821384928833499</v>
      </c>
      <c r="F365" s="11">
        <v>125.154075994604</v>
      </c>
      <c r="G365" s="11">
        <v>39.229261422540297</v>
      </c>
      <c r="H365" s="8">
        <v>3.3301736596546401E-2</v>
      </c>
      <c r="I365" s="16">
        <v>0</v>
      </c>
      <c r="J365" s="11">
        <v>0</v>
      </c>
      <c r="K365" s="1">
        <v>0</v>
      </c>
      <c r="L365" s="1">
        <v>0</v>
      </c>
      <c r="M365" s="1">
        <v>1</v>
      </c>
      <c r="O365" s="19">
        <f>+D365-'[1]Commercial Sales Model'!E290</f>
        <v>3.1974423109204508E-14</v>
      </c>
    </row>
    <row r="366" spans="1:15" x14ac:dyDescent="0.3">
      <c r="A366" s="1">
        <v>2030</v>
      </c>
      <c r="B366" s="1">
        <v>2</v>
      </c>
      <c r="C366" s="8"/>
      <c r="D366" s="11">
        <v>19.3451108633407</v>
      </c>
      <c r="E366" s="11">
        <v>33.0897970503352</v>
      </c>
      <c r="F366" s="11">
        <v>79.061150911206497</v>
      </c>
      <c r="G366" s="11">
        <v>25.821384928833499</v>
      </c>
      <c r="H366" s="8">
        <v>3.24109111000443E-2</v>
      </c>
      <c r="I366" s="16">
        <v>0</v>
      </c>
      <c r="J366" s="11">
        <v>0</v>
      </c>
      <c r="K366" s="1">
        <v>0</v>
      </c>
      <c r="L366" s="1">
        <v>0</v>
      </c>
      <c r="M366" s="1">
        <v>1</v>
      </c>
      <c r="O366" s="19">
        <f>+D366-'[1]Commercial Sales Model'!E291</f>
        <v>0</v>
      </c>
    </row>
    <row r="367" spans="1:15" x14ac:dyDescent="0.3">
      <c r="A367" s="1">
        <v>2030</v>
      </c>
      <c r="B367" s="1">
        <v>3</v>
      </c>
      <c r="C367" s="8"/>
      <c r="D367" s="11">
        <v>19.3929951089663</v>
      </c>
      <c r="E367" s="11">
        <v>66.550484530654998</v>
      </c>
      <c r="F367" s="11">
        <v>43.794056666935603</v>
      </c>
      <c r="G367" s="11">
        <v>33.0897970503352</v>
      </c>
      <c r="H367" s="8">
        <v>3.2237859690752602E-2</v>
      </c>
      <c r="I367" s="16">
        <v>0</v>
      </c>
      <c r="J367" s="11">
        <v>0</v>
      </c>
      <c r="K367" s="1">
        <v>0</v>
      </c>
      <c r="L367" s="1">
        <v>0</v>
      </c>
      <c r="M367" s="1">
        <v>1</v>
      </c>
      <c r="O367" s="19">
        <f>+D367-'[1]Commercial Sales Model'!E292</f>
        <v>0</v>
      </c>
    </row>
    <row r="368" spans="1:15" x14ac:dyDescent="0.3">
      <c r="A368" s="1">
        <v>2030</v>
      </c>
      <c r="B368" s="1">
        <v>4</v>
      </c>
      <c r="C368" s="8"/>
      <c r="D368" s="11">
        <v>19.4522813748763</v>
      </c>
      <c r="E368" s="11">
        <v>111.057049342562</v>
      </c>
      <c r="F368" s="11">
        <v>11.815392347031899</v>
      </c>
      <c r="G368" s="11">
        <v>66.550484530654998</v>
      </c>
      <c r="H368" s="8">
        <v>3.3024136212046397E-2</v>
      </c>
      <c r="I368" s="16">
        <v>0</v>
      </c>
      <c r="J368" s="11">
        <v>0</v>
      </c>
      <c r="K368" s="1">
        <v>0</v>
      </c>
      <c r="L368" s="1">
        <v>0</v>
      </c>
      <c r="M368" s="1">
        <v>1</v>
      </c>
      <c r="O368" s="19">
        <f>+D368-'[1]Commercial Sales Model'!E293</f>
        <v>-4.6185277824406512E-14</v>
      </c>
    </row>
    <row r="369" spans="1:15" x14ac:dyDescent="0.3">
      <c r="A369" s="1">
        <v>2030</v>
      </c>
      <c r="B369" s="1">
        <v>5</v>
      </c>
      <c r="C369" s="8"/>
      <c r="D369" s="11">
        <v>19.487067496940998</v>
      </c>
      <c r="E369" s="11">
        <v>209.69136444928299</v>
      </c>
      <c r="F369" s="11">
        <v>1.1684021980826</v>
      </c>
      <c r="G369" s="11">
        <v>111.057049342562</v>
      </c>
      <c r="H369" s="8">
        <v>3.3486143155072298E-2</v>
      </c>
      <c r="I369" s="16">
        <v>0</v>
      </c>
      <c r="J369" s="11">
        <v>0</v>
      </c>
      <c r="K369" s="1">
        <v>0</v>
      </c>
      <c r="L369" s="1">
        <v>0</v>
      </c>
      <c r="M369" s="1">
        <v>1</v>
      </c>
      <c r="O369" s="19">
        <f>+D369-'[1]Commercial Sales Model'!E294</f>
        <v>4.6185277824406512E-14</v>
      </c>
    </row>
    <row r="370" spans="1:15" x14ac:dyDescent="0.3">
      <c r="A370" s="1">
        <v>2030</v>
      </c>
      <c r="B370" s="1">
        <v>6</v>
      </c>
      <c r="C370" s="8"/>
      <c r="D370" s="11">
        <v>19.513073677662401</v>
      </c>
      <c r="E370" s="11">
        <v>274.40880991327799</v>
      </c>
      <c r="F370" s="11">
        <v>0</v>
      </c>
      <c r="G370" s="11">
        <v>209.69136444928299</v>
      </c>
      <c r="H370" s="8">
        <v>3.3667929460081701E-2</v>
      </c>
      <c r="I370" s="16">
        <v>0</v>
      </c>
      <c r="J370" s="11">
        <v>0</v>
      </c>
      <c r="K370" s="1">
        <v>0</v>
      </c>
      <c r="L370" s="1">
        <v>0</v>
      </c>
      <c r="M370" s="1">
        <v>1</v>
      </c>
      <c r="O370" s="19">
        <f>+D370-'[1]Commercial Sales Model'!E295</f>
        <v>4.9737991503207013E-14</v>
      </c>
    </row>
    <row r="371" spans="1:15" x14ac:dyDescent="0.3">
      <c r="A371" s="1">
        <v>2030</v>
      </c>
      <c r="B371" s="1">
        <v>7</v>
      </c>
      <c r="C371" s="8"/>
      <c r="D371" s="11">
        <v>19.546316000549499</v>
      </c>
      <c r="E371" s="11">
        <v>324.29209199098801</v>
      </c>
      <c r="F371" s="11">
        <v>0</v>
      </c>
      <c r="G371" s="11">
        <v>274.40880991327799</v>
      </c>
      <c r="H371" s="8">
        <v>3.4015653428001301E-2</v>
      </c>
      <c r="I371" s="16">
        <v>0</v>
      </c>
      <c r="J371" s="11">
        <v>0</v>
      </c>
      <c r="K371" s="1">
        <v>0</v>
      </c>
      <c r="L371" s="1">
        <v>0</v>
      </c>
      <c r="M371" s="1">
        <v>1</v>
      </c>
      <c r="O371" s="19">
        <f>+D371-'[1]Commercial Sales Model'!E296</f>
        <v>0</v>
      </c>
    </row>
    <row r="372" spans="1:15" x14ac:dyDescent="0.3">
      <c r="A372" s="1">
        <v>2030</v>
      </c>
      <c r="B372" s="1">
        <v>8</v>
      </c>
      <c r="C372" s="8"/>
      <c r="D372" s="11">
        <v>19.564323455907498</v>
      </c>
      <c r="E372" s="11">
        <v>326.110471097708</v>
      </c>
      <c r="F372" s="11">
        <v>0</v>
      </c>
      <c r="G372" s="11">
        <v>324.29209199098801</v>
      </c>
      <c r="H372" s="8">
        <v>3.3803855093552597E-2</v>
      </c>
      <c r="I372" s="16">
        <v>0</v>
      </c>
      <c r="J372" s="11">
        <v>0</v>
      </c>
      <c r="K372" s="1">
        <v>0</v>
      </c>
      <c r="L372" s="1">
        <v>0</v>
      </c>
      <c r="M372" s="1">
        <v>1</v>
      </c>
      <c r="O372" s="19">
        <f>+D372-'[1]Commercial Sales Model'!E297</f>
        <v>0</v>
      </c>
    </row>
    <row r="373" spans="1:15" x14ac:dyDescent="0.3">
      <c r="A373" s="1">
        <v>2030</v>
      </c>
      <c r="B373" s="1">
        <v>9</v>
      </c>
      <c r="C373" s="8"/>
      <c r="D373" s="11">
        <v>19.5850459194302</v>
      </c>
      <c r="E373" s="11">
        <v>279.21566068810603</v>
      </c>
      <c r="F373" s="11">
        <v>0</v>
      </c>
      <c r="G373" s="11">
        <v>326.110471097708</v>
      </c>
      <c r="H373" s="8">
        <v>3.4333762052301098E-2</v>
      </c>
      <c r="I373" s="16">
        <v>0</v>
      </c>
      <c r="J373" s="11">
        <v>0</v>
      </c>
      <c r="K373" s="1">
        <v>0</v>
      </c>
      <c r="L373" s="1">
        <v>0</v>
      </c>
      <c r="M373" s="1">
        <v>1</v>
      </c>
      <c r="O373" s="19">
        <f>+D373-'[1]Commercial Sales Model'!E298</f>
        <v>0</v>
      </c>
    </row>
    <row r="374" spans="1:15" x14ac:dyDescent="0.3">
      <c r="A374" s="1">
        <v>2030</v>
      </c>
      <c r="B374" s="1">
        <v>10</v>
      </c>
      <c r="C374" s="8"/>
      <c r="D374" s="11">
        <v>19.5893892242776</v>
      </c>
      <c r="E374" s="11">
        <v>196.25893616712099</v>
      </c>
      <c r="F374" s="11">
        <v>3.4035872302350398</v>
      </c>
      <c r="G374" s="11">
        <v>279.21566068810603</v>
      </c>
      <c r="H374" s="8">
        <v>3.3131204266539697E-2</v>
      </c>
      <c r="I374" s="16">
        <v>0</v>
      </c>
      <c r="J374" s="11">
        <v>0</v>
      </c>
      <c r="K374" s="1">
        <v>0</v>
      </c>
      <c r="L374" s="1">
        <v>0</v>
      </c>
      <c r="M374" s="1">
        <v>1</v>
      </c>
      <c r="O374" s="19">
        <f>+D374-'[1]Commercial Sales Model'!E299</f>
        <v>0</v>
      </c>
    </row>
    <row r="375" spans="1:15" x14ac:dyDescent="0.3">
      <c r="A375" s="1">
        <v>2030</v>
      </c>
      <c r="B375" s="1">
        <v>11</v>
      </c>
      <c r="C375" s="8"/>
      <c r="D375" s="11">
        <v>19.629949464763101</v>
      </c>
      <c r="E375" s="11">
        <v>81.842614587375806</v>
      </c>
      <c r="F375" s="11">
        <v>25.8141713414553</v>
      </c>
      <c r="G375" s="11">
        <v>196.25893616712099</v>
      </c>
      <c r="H375" s="8">
        <v>3.3290300909499901E-2</v>
      </c>
      <c r="I375" s="16">
        <v>0</v>
      </c>
      <c r="J375" s="11">
        <v>0</v>
      </c>
      <c r="K375" s="1">
        <v>0</v>
      </c>
      <c r="L375" s="1">
        <v>0</v>
      </c>
      <c r="M375" s="1">
        <v>1</v>
      </c>
      <c r="O375" s="19">
        <f>+D375-'[1]Commercial Sales Model'!E300</f>
        <v>0</v>
      </c>
    </row>
    <row r="376" spans="1:15" x14ac:dyDescent="0.3">
      <c r="A376" s="1">
        <v>2030</v>
      </c>
      <c r="B376" s="1">
        <v>12</v>
      </c>
      <c r="C376" s="8"/>
      <c r="D376" s="11">
        <v>19.679017404833999</v>
      </c>
      <c r="E376" s="11">
        <v>39.229261422540297</v>
      </c>
      <c r="F376" s="11">
        <v>86.677366586058</v>
      </c>
      <c r="G376" s="11">
        <v>81.842614587375806</v>
      </c>
      <c r="H376" s="8">
        <v>3.2737602534132298E-2</v>
      </c>
      <c r="I376" s="16">
        <v>0</v>
      </c>
      <c r="J376" s="11">
        <v>0</v>
      </c>
      <c r="K376" s="1">
        <v>1</v>
      </c>
      <c r="L376" s="1">
        <v>0</v>
      </c>
      <c r="M376" s="1">
        <v>1</v>
      </c>
      <c r="O376" s="19">
        <f>+D376-'[1]Commercial Sales Model'!E301</f>
        <v>4.6185277824406512E-14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A2" sqref="A2"/>
    </sheetView>
  </sheetViews>
  <sheetFormatPr defaultRowHeight="14.4" x14ac:dyDescent="0.3"/>
  <cols>
    <col min="1" max="1" width="32.44140625" bestFit="1" customWidth="1"/>
    <col min="2" max="2" width="6.33203125" bestFit="1" customWidth="1"/>
    <col min="3" max="4" width="9.5546875" bestFit="1" customWidth="1"/>
    <col min="5" max="5" width="8.5546875" bestFit="1" customWidth="1"/>
    <col min="6" max="6" width="9.55468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x14ac:dyDescent="0.3">
      <c r="A1" s="20" t="s">
        <v>87</v>
      </c>
    </row>
    <row r="2" spans="1:13" x14ac:dyDescent="0.3">
      <c r="A2" s="20" t="s">
        <v>85</v>
      </c>
    </row>
    <row r="4" spans="1:13" x14ac:dyDescent="0.3">
      <c r="A4" s="4" t="s">
        <v>18</v>
      </c>
      <c r="B4" s="4" t="s">
        <v>75</v>
      </c>
      <c r="C4" s="4" t="s">
        <v>20</v>
      </c>
      <c r="D4" s="4" t="s">
        <v>76</v>
      </c>
      <c r="E4" s="4" t="s">
        <v>77</v>
      </c>
      <c r="F4" s="4" t="s">
        <v>78</v>
      </c>
      <c r="G4" s="4" t="s">
        <v>58</v>
      </c>
      <c r="H4" s="4" t="s">
        <v>59</v>
      </c>
      <c r="I4" s="4" t="s">
        <v>60</v>
      </c>
      <c r="J4" s="4" t="s">
        <v>79</v>
      </c>
      <c r="K4" s="4" t="s">
        <v>80</v>
      </c>
      <c r="L4" s="4" t="s">
        <v>22</v>
      </c>
      <c r="M4" s="4" t="s">
        <v>23</v>
      </c>
    </row>
    <row r="5" spans="1:13" x14ac:dyDescent="0.3">
      <c r="A5" s="1" t="s">
        <v>74</v>
      </c>
      <c r="B5" s="7">
        <v>152</v>
      </c>
      <c r="C5" s="2">
        <v>7.5663145979719699</v>
      </c>
      <c r="D5" s="2">
        <v>0.64420968153389802</v>
      </c>
      <c r="E5" s="2">
        <v>6.1191837083417999</v>
      </c>
      <c r="F5" s="2">
        <v>8.8295498915493003</v>
      </c>
      <c r="G5" s="5">
        <v>-7.9337735496244094E-2</v>
      </c>
      <c r="H5" s="5">
        <v>1.9308742109427499</v>
      </c>
      <c r="I5" s="14">
        <v>7.3986497668392301</v>
      </c>
      <c r="J5" s="15">
        <v>2.4740223368527301E-2</v>
      </c>
      <c r="K5" s="5">
        <v>1</v>
      </c>
    </row>
    <row r="6" spans="1:13" x14ac:dyDescent="0.3">
      <c r="A6" s="1" t="s">
        <v>8</v>
      </c>
      <c r="B6" s="7">
        <v>152</v>
      </c>
      <c r="C6" s="2">
        <v>14.423198641408501</v>
      </c>
      <c r="D6" s="2">
        <v>1.0644109165817099</v>
      </c>
      <c r="E6" s="2">
        <v>12.8314724983235</v>
      </c>
      <c r="F6" s="2">
        <v>16.378702057680201</v>
      </c>
      <c r="G6" s="5">
        <v>0.426775535975148</v>
      </c>
      <c r="H6" s="5">
        <v>1.9635002617780599</v>
      </c>
      <c r="I6" s="14">
        <v>11.4182472184904</v>
      </c>
      <c r="J6" s="15">
        <v>3.3155770130305399E-3</v>
      </c>
      <c r="K6" s="5">
        <v>0.16501056008523901</v>
      </c>
    </row>
    <row r="7" spans="1:13" x14ac:dyDescent="0.3">
      <c r="A7" s="1" t="s">
        <v>9</v>
      </c>
      <c r="B7" s="7">
        <v>152</v>
      </c>
      <c r="C7" s="2">
        <v>164.28196396957699</v>
      </c>
      <c r="D7" s="2">
        <v>117.27468811364</v>
      </c>
      <c r="E7" s="2">
        <v>7.42548173876561</v>
      </c>
      <c r="F7" s="2">
        <v>370.40277656987001</v>
      </c>
      <c r="G7" s="5">
        <v>0.21679245227073801</v>
      </c>
      <c r="H7" s="5">
        <v>1.52403830419011</v>
      </c>
      <c r="I7" s="14">
        <v>14.9875723806468</v>
      </c>
      <c r="J7" s="15">
        <v>5.5653183099922004E-4</v>
      </c>
      <c r="K7" s="5">
        <v>0.84698792855518101</v>
      </c>
    </row>
    <row r="8" spans="1:13" x14ac:dyDescent="0.3">
      <c r="A8" s="1" t="s">
        <v>10</v>
      </c>
      <c r="B8" s="7">
        <v>152</v>
      </c>
      <c r="C8" s="2">
        <v>33.0461451678432</v>
      </c>
      <c r="D8" s="2">
        <v>55.723970832766803</v>
      </c>
      <c r="E8" s="2">
        <v>0</v>
      </c>
      <c r="F8" s="2">
        <v>288.02701803775398</v>
      </c>
      <c r="G8" s="5">
        <v>2.47159929795259</v>
      </c>
      <c r="H8" s="5">
        <v>9.8657575005972706</v>
      </c>
      <c r="I8" s="14">
        <v>453.30097663192203</v>
      </c>
      <c r="J8" s="15">
        <v>0</v>
      </c>
      <c r="K8" s="5">
        <v>-0.51122060810891101</v>
      </c>
    </row>
    <row r="9" spans="1:13" x14ac:dyDescent="0.3">
      <c r="A9" s="1" t="s">
        <v>11</v>
      </c>
      <c r="B9" s="7">
        <v>152</v>
      </c>
      <c r="C9" s="2">
        <v>162.32150012097699</v>
      </c>
      <c r="D9" s="2">
        <v>117.104434733356</v>
      </c>
      <c r="E9" s="2">
        <v>7.42548173876561</v>
      </c>
      <c r="F9" s="2">
        <v>370.40277656987001</v>
      </c>
      <c r="G9" s="5">
        <v>0.24045475231192601</v>
      </c>
      <c r="H9" s="5">
        <v>1.53878691097927</v>
      </c>
      <c r="I9" s="14">
        <v>14.9873117400327</v>
      </c>
      <c r="J9" s="15">
        <v>5.5660436312443898E-4</v>
      </c>
      <c r="K9" s="5">
        <v>0.87040916636778698</v>
      </c>
    </row>
    <row r="10" spans="1:13" x14ac:dyDescent="0.3">
      <c r="A10" s="1" t="s">
        <v>12</v>
      </c>
      <c r="B10" s="7">
        <v>152</v>
      </c>
      <c r="C10" s="2">
        <v>5.4101933419369801E-2</v>
      </c>
      <c r="D10" s="2">
        <v>8.0966375197159997E-3</v>
      </c>
      <c r="E10" s="2">
        <v>4.1678871267769597E-2</v>
      </c>
      <c r="F10" s="2">
        <v>7.0598851448301095E-2</v>
      </c>
      <c r="G10" s="5">
        <v>0.56603800718945096</v>
      </c>
      <c r="H10" s="5">
        <v>1.96201086154256</v>
      </c>
      <c r="I10" s="14">
        <v>14.940444507955</v>
      </c>
      <c r="J10" s="15">
        <v>5.6980164212207403E-4</v>
      </c>
      <c r="K10" s="5">
        <v>3.0622182701488402E-3</v>
      </c>
    </row>
    <row r="11" spans="1:13" x14ac:dyDescent="0.3">
      <c r="A11" s="1" t="s">
        <v>13</v>
      </c>
      <c r="B11" s="7">
        <v>152</v>
      </c>
      <c r="C11" s="2">
        <v>6.5789473684210497E-3</v>
      </c>
      <c r="D11" s="2">
        <v>8.1110710565381106E-2</v>
      </c>
      <c r="E11" s="2">
        <v>0</v>
      </c>
      <c r="F11" s="2">
        <v>1</v>
      </c>
      <c r="G11" s="5">
        <v>12.206826881567499</v>
      </c>
      <c r="H11" s="5">
        <v>150.006622516557</v>
      </c>
      <c r="I11" s="14">
        <v>140644.16584068199</v>
      </c>
      <c r="J11" s="15">
        <v>0</v>
      </c>
      <c r="K11" s="5">
        <v>-8.8272516536920406E-2</v>
      </c>
    </row>
    <row r="12" spans="1:13" x14ac:dyDescent="0.3">
      <c r="A12" s="1" t="s">
        <v>14</v>
      </c>
      <c r="B12" s="7">
        <v>152</v>
      </c>
      <c r="C12" s="2">
        <v>6.5789473684210497E-3</v>
      </c>
      <c r="D12" s="2">
        <v>8.1110710565381106E-2</v>
      </c>
      <c r="E12" s="2">
        <v>0</v>
      </c>
      <c r="F12" s="2">
        <v>1</v>
      </c>
      <c r="G12" s="5">
        <v>12.206826881567499</v>
      </c>
      <c r="H12" s="5">
        <v>150.006622516557</v>
      </c>
      <c r="I12" s="14">
        <v>140644.165840681</v>
      </c>
      <c r="J12" s="15">
        <v>0</v>
      </c>
      <c r="K12" s="5">
        <v>5.5463349840030998E-2</v>
      </c>
    </row>
    <row r="13" spans="1:13" x14ac:dyDescent="0.3">
      <c r="A13" s="1" t="s">
        <v>15</v>
      </c>
      <c r="B13" s="7">
        <v>152</v>
      </c>
      <c r="C13" s="2">
        <v>7.8947368421052599E-2</v>
      </c>
      <c r="D13" s="2">
        <v>0.27054802830951902</v>
      </c>
      <c r="E13" s="2">
        <v>0</v>
      </c>
      <c r="F13" s="2">
        <v>1</v>
      </c>
      <c r="G13" s="5">
        <v>3.1228802334353101</v>
      </c>
      <c r="H13" s="5">
        <v>10.752380952380999</v>
      </c>
      <c r="I13" s="14">
        <v>627.68991685563299</v>
      </c>
      <c r="J13" s="15">
        <v>0</v>
      </c>
      <c r="K13" s="5">
        <v>-8.6165765421103005E-2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A2" sqref="A2"/>
    </sheetView>
  </sheetViews>
  <sheetFormatPr defaultRowHeight="14.4" x14ac:dyDescent="0.3"/>
  <cols>
    <col min="1" max="1" width="32.44140625" bestFit="1" customWidth="1"/>
    <col min="2" max="2" width="6.33203125" bestFit="1" customWidth="1"/>
    <col min="3" max="3" width="32.44140625" bestFit="1" customWidth="1"/>
    <col min="4" max="4" width="10.88671875" bestFit="1" customWidth="1"/>
    <col min="5" max="5" width="11" bestFit="1" customWidth="1"/>
    <col min="6" max="6" width="6.33203125" bestFit="1" customWidth="1"/>
    <col min="7" max="7" width="10.88671875" bestFit="1" customWidth="1"/>
    <col min="8" max="8" width="15.109375" bestFit="1" customWidth="1"/>
    <col min="9" max="9" width="14.44140625" bestFit="1" customWidth="1"/>
    <col min="10" max="10" width="11.33203125" bestFit="1" customWidth="1"/>
  </cols>
  <sheetData>
    <row r="1" spans="1:10" x14ac:dyDescent="0.3">
      <c r="A1" s="20" t="s">
        <v>88</v>
      </c>
    </row>
    <row r="2" spans="1:10" x14ac:dyDescent="0.3">
      <c r="A2" s="20" t="s">
        <v>85</v>
      </c>
    </row>
    <row r="4" spans="1:10" x14ac:dyDescent="0.3">
      <c r="A4" s="4"/>
      <c r="B4" s="4" t="s">
        <v>74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</row>
    <row r="5" spans="1:10" x14ac:dyDescent="0.3">
      <c r="A5" s="13" t="s">
        <v>74</v>
      </c>
      <c r="B5" s="5">
        <v>1</v>
      </c>
      <c r="C5" s="5">
        <v>0.16501056008523901</v>
      </c>
      <c r="D5" s="5">
        <v>0.84698792855518101</v>
      </c>
      <c r="E5" s="5">
        <v>-0.51122060810891101</v>
      </c>
      <c r="F5" s="5">
        <v>0.87040916636778698</v>
      </c>
      <c r="G5" s="5">
        <v>3.0622182701488402E-3</v>
      </c>
      <c r="H5" s="5">
        <v>-8.8272516536920406E-2</v>
      </c>
      <c r="I5" s="5">
        <v>5.5463349840030998E-2</v>
      </c>
      <c r="J5" s="5">
        <v>-8.6165765421103005E-2</v>
      </c>
    </row>
    <row r="6" spans="1:10" x14ac:dyDescent="0.3">
      <c r="A6" s="13" t="s">
        <v>8</v>
      </c>
      <c r="B6" s="5">
        <v>0.16501056008523901</v>
      </c>
      <c r="C6" s="5">
        <v>1</v>
      </c>
      <c r="D6" s="5">
        <v>-4.0822165852759398E-2</v>
      </c>
      <c r="E6" s="5">
        <v>-8.7803132228851805E-2</v>
      </c>
      <c r="F6" s="5">
        <v>-3.6620862907907899E-2</v>
      </c>
      <c r="G6" s="5">
        <v>-0.525707916371011</v>
      </c>
      <c r="H6" s="5">
        <v>9.2250553880837E-2</v>
      </c>
      <c r="I6" s="5">
        <v>0.150000983186379</v>
      </c>
      <c r="J6" s="5">
        <v>6.7344313657312499E-3</v>
      </c>
    </row>
    <row r="7" spans="1:10" x14ac:dyDescent="0.3">
      <c r="A7" s="13" t="s">
        <v>9</v>
      </c>
      <c r="B7" s="5">
        <v>0.84698792855518101</v>
      </c>
      <c r="C7" s="5">
        <v>-4.0822165852759398E-2</v>
      </c>
      <c r="D7" s="5">
        <v>1</v>
      </c>
      <c r="E7" s="5">
        <v>-0.66366764575225101</v>
      </c>
      <c r="F7" s="5">
        <v>0.83021585906707895</v>
      </c>
      <c r="G7" s="5">
        <v>0.18086600320490501</v>
      </c>
      <c r="H7" s="5">
        <v>-5.4312966692254702E-2</v>
      </c>
      <c r="I7" s="5">
        <v>-7.5772880641349794E-2</v>
      </c>
      <c r="J7" s="5">
        <v>-0.31138589015210999</v>
      </c>
    </row>
    <row r="8" spans="1:10" x14ac:dyDescent="0.3">
      <c r="A8" s="13" t="s">
        <v>10</v>
      </c>
      <c r="B8" s="5">
        <v>-0.51122060810891101</v>
      </c>
      <c r="C8" s="5">
        <v>-8.7803132228851805E-2</v>
      </c>
      <c r="D8" s="5">
        <v>-0.66366764575225101</v>
      </c>
      <c r="E8" s="5">
        <v>1</v>
      </c>
      <c r="F8" s="5">
        <v>-0.52965135108765304</v>
      </c>
      <c r="G8" s="5">
        <v>-1.9335125132676399E-2</v>
      </c>
      <c r="H8" s="5">
        <v>-2.4505479787409402E-2</v>
      </c>
      <c r="I8" s="5">
        <v>-5.8310984739083603E-3</v>
      </c>
      <c r="J8" s="5">
        <v>0.26017911112630798</v>
      </c>
    </row>
    <row r="9" spans="1:10" x14ac:dyDescent="0.3">
      <c r="A9" s="13" t="s">
        <v>11</v>
      </c>
      <c r="B9" s="5">
        <v>0.87040916636778698</v>
      </c>
      <c r="C9" s="5">
        <v>-3.6620862907907899E-2</v>
      </c>
      <c r="D9" s="5">
        <v>0.83021585906707895</v>
      </c>
      <c r="E9" s="5">
        <v>-0.52965135108765304</v>
      </c>
      <c r="F9" s="5">
        <v>1</v>
      </c>
      <c r="G9" s="5">
        <v>0.20576362264231901</v>
      </c>
      <c r="H9" s="5">
        <v>3.5882683035079903E-2</v>
      </c>
      <c r="I9" s="5">
        <v>-6.9445997747054705E-2</v>
      </c>
      <c r="J9" s="5">
        <v>-0.188860544055684</v>
      </c>
    </row>
    <row r="10" spans="1:10" x14ac:dyDescent="0.3">
      <c r="A10" s="13" t="s">
        <v>12</v>
      </c>
      <c r="B10" s="5">
        <v>3.0622182701488402E-3</v>
      </c>
      <c r="C10" s="5">
        <v>-0.525707916371011</v>
      </c>
      <c r="D10" s="5">
        <v>0.18086600320490501</v>
      </c>
      <c r="E10" s="5">
        <v>-1.9335125132676399E-2</v>
      </c>
      <c r="F10" s="5">
        <v>0.20576362264231901</v>
      </c>
      <c r="G10" s="5">
        <v>1</v>
      </c>
      <c r="H10" s="5">
        <v>-6.5442477827783604E-2</v>
      </c>
      <c r="I10" s="5">
        <v>-4.8560326209045802E-2</v>
      </c>
      <c r="J10" s="5">
        <v>-7.5580171374591701E-3</v>
      </c>
    </row>
    <row r="11" spans="1:10" x14ac:dyDescent="0.3">
      <c r="A11" s="13" t="s">
        <v>13</v>
      </c>
      <c r="B11" s="5">
        <v>-8.8272516536920406E-2</v>
      </c>
      <c r="C11" s="5">
        <v>9.2250553880837E-2</v>
      </c>
      <c r="D11" s="5">
        <v>-5.4312966692254702E-2</v>
      </c>
      <c r="E11" s="5">
        <v>-2.4505479787409402E-2</v>
      </c>
      <c r="F11" s="5">
        <v>3.5882683035079903E-2</v>
      </c>
      <c r="G11" s="5">
        <v>-6.5442477827783604E-2</v>
      </c>
      <c r="H11" s="5">
        <v>1</v>
      </c>
      <c r="I11" s="5">
        <v>-6.6225165562914098E-3</v>
      </c>
      <c r="J11" s="5">
        <v>-2.3825286488383501E-2</v>
      </c>
    </row>
    <row r="12" spans="1:10" x14ac:dyDescent="0.3">
      <c r="A12" s="13" t="s">
        <v>14</v>
      </c>
      <c r="B12" s="5">
        <v>5.5463349840030998E-2</v>
      </c>
      <c r="C12" s="5">
        <v>0.150000983186379</v>
      </c>
      <c r="D12" s="5">
        <v>-7.5772880641349794E-2</v>
      </c>
      <c r="E12" s="5">
        <v>-5.8310984739083603E-3</v>
      </c>
      <c r="F12" s="5">
        <v>-6.9445997747054705E-2</v>
      </c>
      <c r="G12" s="5">
        <v>-4.8560326209045802E-2</v>
      </c>
      <c r="H12" s="5">
        <v>-6.6225165562914098E-3</v>
      </c>
      <c r="I12" s="5">
        <v>1</v>
      </c>
      <c r="J12" s="5">
        <v>-2.3825286488383501E-2</v>
      </c>
    </row>
    <row r="13" spans="1:10" x14ac:dyDescent="0.3">
      <c r="A13" s="13" t="s">
        <v>15</v>
      </c>
      <c r="B13" s="5">
        <v>-8.6165765421103005E-2</v>
      </c>
      <c r="C13" s="5">
        <v>6.7344313657312499E-3</v>
      </c>
      <c r="D13" s="5">
        <v>-0.31138589015210999</v>
      </c>
      <c r="E13" s="5">
        <v>0.26017911112630798</v>
      </c>
      <c r="F13" s="5">
        <v>-0.188860544055684</v>
      </c>
      <c r="G13" s="5">
        <v>-7.5580171374591701E-3</v>
      </c>
      <c r="H13" s="5">
        <v>-2.3825286488383501E-2</v>
      </c>
      <c r="I13" s="5">
        <v>-2.3825286488383501E-2</v>
      </c>
      <c r="J13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2" sqref="A2"/>
    </sheetView>
  </sheetViews>
  <sheetFormatPr defaultRowHeight="14.4" x14ac:dyDescent="0.3"/>
  <cols>
    <col min="1" max="1" width="42.6640625" bestFit="1" customWidth="1"/>
    <col min="2" max="2" width="10.88671875" bestFit="1" customWidth="1"/>
    <col min="3" max="3" width="6.33203125" bestFit="1" customWidth="1"/>
    <col min="4" max="4" width="6.554687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x14ac:dyDescent="0.3">
      <c r="A1" s="20" t="s">
        <v>89</v>
      </c>
    </row>
    <row r="2" spans="1:7" x14ac:dyDescent="0.3">
      <c r="A2" s="20" t="s">
        <v>85</v>
      </c>
    </row>
    <row r="4" spans="1:7" x14ac:dyDescent="0.3">
      <c r="A4" s="4" t="s">
        <v>18</v>
      </c>
      <c r="B4" s="4" t="s">
        <v>19</v>
      </c>
      <c r="C4" s="4" t="s">
        <v>62</v>
      </c>
      <c r="D4" s="4" t="s">
        <v>63</v>
      </c>
      <c r="E4" s="4" t="s">
        <v>64</v>
      </c>
      <c r="F4" s="4" t="s">
        <v>22</v>
      </c>
      <c r="G4" s="4" t="s">
        <v>23</v>
      </c>
    </row>
    <row r="5" spans="1:7" x14ac:dyDescent="0.3">
      <c r="A5" s="1" t="s">
        <v>7</v>
      </c>
      <c r="B5" s="5">
        <v>5.8572962950496512</v>
      </c>
      <c r="C5" s="5">
        <v>0.42020461916397089</v>
      </c>
      <c r="D5" s="5">
        <v>13.939152565012703</v>
      </c>
      <c r="E5" s="9">
        <v>5.7833497246566651E-20</v>
      </c>
      <c r="F5" s="1"/>
      <c r="G5" s="1" t="s">
        <v>65</v>
      </c>
    </row>
    <row r="6" spans="1:7" x14ac:dyDescent="0.3">
      <c r="A6" s="1" t="s">
        <v>66</v>
      </c>
      <c r="B6" s="5">
        <v>8.4539381372876421E-2</v>
      </c>
      <c r="C6" s="5">
        <v>2.1896395193077321E-2</v>
      </c>
      <c r="D6" s="5">
        <v>3.86088123763879</v>
      </c>
      <c r="E6" s="9">
        <v>1.7840132159696506E-4</v>
      </c>
      <c r="F6" s="1"/>
      <c r="G6" s="1"/>
    </row>
    <row r="7" spans="1:7" x14ac:dyDescent="0.3">
      <c r="A7" s="1" t="s">
        <v>67</v>
      </c>
      <c r="B7" s="5">
        <v>3.0331631469846616E-3</v>
      </c>
      <c r="C7" s="5">
        <v>3.1386831933660856E-4</v>
      </c>
      <c r="D7" s="5">
        <v>9.6638079096212994</v>
      </c>
      <c r="E7" s="9">
        <v>2.742737323778081E-14</v>
      </c>
      <c r="F7" s="1"/>
      <c r="G7" s="1"/>
    </row>
    <row r="8" spans="1:7" x14ac:dyDescent="0.3">
      <c r="A8" s="1" t="s">
        <v>68</v>
      </c>
      <c r="B8" s="5">
        <v>1.2712829927250466E-3</v>
      </c>
      <c r="C8" s="5">
        <v>4.1460644215984816E-4</v>
      </c>
      <c r="D8" s="5">
        <v>3.0662403268565561</v>
      </c>
      <c r="E8" s="9">
        <v>2.6049814475500566E-3</v>
      </c>
      <c r="F8" s="1"/>
      <c r="G8" s="1"/>
    </row>
    <row r="9" spans="1:7" x14ac:dyDescent="0.3">
      <c r="A9" s="1" t="s">
        <v>83</v>
      </c>
      <c r="B9" s="5">
        <v>2.9558525555434647E-3</v>
      </c>
      <c r="C9" s="5">
        <v>2.7968715778711777E-4</v>
      </c>
      <c r="D9" s="5">
        <v>10.568424302817988</v>
      </c>
      <c r="E9" s="9">
        <v>1.2720116064649802E-15</v>
      </c>
      <c r="F9" s="1"/>
      <c r="G9" s="1"/>
    </row>
    <row r="10" spans="1:7" x14ac:dyDescent="0.3">
      <c r="A10" s="1" t="s">
        <v>69</v>
      </c>
      <c r="B10" s="5">
        <v>-10.297909914777668</v>
      </c>
      <c r="C10" s="5">
        <v>2.9194945913471764</v>
      </c>
      <c r="D10" s="5">
        <v>-3.5272919995463266</v>
      </c>
      <c r="E10" s="9">
        <v>5.7618220195484798E-4</v>
      </c>
      <c r="F10" s="1"/>
      <c r="G10" s="1"/>
    </row>
    <row r="11" spans="1:7" x14ac:dyDescent="0.3">
      <c r="A11" s="1" t="s">
        <v>70</v>
      </c>
      <c r="B11" s="5">
        <v>-0.75621256949192928</v>
      </c>
      <c r="C11" s="5">
        <v>0.20203122960303529</v>
      </c>
      <c r="D11" s="5">
        <v>-3.7430478989698135</v>
      </c>
      <c r="E11" s="9">
        <v>2.7184160439505911E-4</v>
      </c>
      <c r="F11" s="1"/>
      <c r="G11" s="1"/>
    </row>
    <row r="12" spans="1:7" x14ac:dyDescent="0.3">
      <c r="A12" s="1" t="s">
        <v>71</v>
      </c>
      <c r="B12" s="5">
        <v>0.91626898622902908</v>
      </c>
      <c r="C12" s="5">
        <v>0.20137683429515341</v>
      </c>
      <c r="D12" s="5">
        <v>4.5500218008496187</v>
      </c>
      <c r="E12" s="9">
        <v>1.3349843026741057E-5</v>
      </c>
      <c r="F12" s="1"/>
      <c r="G12" s="1"/>
    </row>
    <row r="13" spans="1:7" x14ac:dyDescent="0.3">
      <c r="A13" s="1" t="s">
        <v>72</v>
      </c>
      <c r="B13" s="5">
        <v>0.32389013224350044</v>
      </c>
      <c r="C13" s="5">
        <v>6.139659444230057E-2</v>
      </c>
      <c r="D13" s="5">
        <v>5.2753761863434727</v>
      </c>
      <c r="E13" s="9">
        <v>7.3804082887474146E-7</v>
      </c>
      <c r="F13" s="1"/>
      <c r="G13" s="1"/>
    </row>
    <row r="14" spans="1:7" x14ac:dyDescent="0.3">
      <c r="A14" s="1" t="s">
        <v>73</v>
      </c>
      <c r="B14" s="5">
        <v>0.16354977440374674</v>
      </c>
      <c r="C14" s="5">
        <v>8.5546172582235375E-2</v>
      </c>
      <c r="D14" s="5">
        <v>1.9118304123603735</v>
      </c>
      <c r="E14" s="9">
        <v>5.7926376386039806E-2</v>
      </c>
      <c r="F14" s="1"/>
      <c r="G14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A2" sqref="A2"/>
    </sheetView>
  </sheetViews>
  <sheetFormatPr defaultRowHeight="14.4" x14ac:dyDescent="0.3"/>
  <cols>
    <col min="1" max="1" width="23.88671875" bestFit="1" customWidth="1"/>
    <col min="2" max="2" width="8.33203125" bestFit="1" customWidth="1"/>
    <col min="4" max="4" width="27" bestFit="1" customWidth="1"/>
    <col min="5" max="5" width="6.5546875" bestFit="1" customWidth="1"/>
  </cols>
  <sheetData>
    <row r="1" spans="1:5" x14ac:dyDescent="0.3">
      <c r="A1" s="20" t="s">
        <v>90</v>
      </c>
    </row>
    <row r="2" spans="1:5" x14ac:dyDescent="0.3">
      <c r="A2" s="20" t="s">
        <v>85</v>
      </c>
    </row>
    <row r="4" spans="1:5" x14ac:dyDescent="0.3">
      <c r="A4" s="3" t="s">
        <v>27</v>
      </c>
      <c r="D4" s="3" t="s">
        <v>28</v>
      </c>
    </row>
    <row r="5" spans="1:5" x14ac:dyDescent="0.3">
      <c r="A5" t="s">
        <v>29</v>
      </c>
      <c r="B5" s="7">
        <v>16</v>
      </c>
      <c r="D5" t="s">
        <v>30</v>
      </c>
      <c r="E5" s="7">
        <v>0</v>
      </c>
    </row>
    <row r="6" spans="1:5" x14ac:dyDescent="0.3">
      <c r="A6" t="s">
        <v>31</v>
      </c>
      <c r="B6" s="7">
        <v>151</v>
      </c>
      <c r="D6" t="s">
        <v>32</v>
      </c>
      <c r="E6" s="8">
        <v>0</v>
      </c>
    </row>
    <row r="7" spans="1:5" x14ac:dyDescent="0.3">
      <c r="A7" t="s">
        <v>33</v>
      </c>
      <c r="B7" s="7">
        <v>141</v>
      </c>
      <c r="D7" t="s">
        <v>34</v>
      </c>
      <c r="E7" s="9">
        <v>0</v>
      </c>
    </row>
    <row r="8" spans="1:5" x14ac:dyDescent="0.3">
      <c r="A8" t="s">
        <v>35</v>
      </c>
      <c r="B8" s="5">
        <v>0.90829482453667343</v>
      </c>
      <c r="D8" t="s">
        <v>36</v>
      </c>
      <c r="E8" s="8">
        <v>0</v>
      </c>
    </row>
    <row r="9" spans="1:5" x14ac:dyDescent="0.3">
      <c r="A9" t="s">
        <v>37</v>
      </c>
      <c r="B9" s="5">
        <v>0.90244130269858869</v>
      </c>
      <c r="D9" t="s">
        <v>38</v>
      </c>
      <c r="E9" s="9">
        <v>0</v>
      </c>
    </row>
    <row r="10" spans="1:5" x14ac:dyDescent="0.3">
      <c r="A10" t="s">
        <v>39</v>
      </c>
      <c r="B10" s="2">
        <v>-3.1448597410598458</v>
      </c>
      <c r="D10" t="s">
        <v>40</v>
      </c>
      <c r="E10" s="8">
        <v>0</v>
      </c>
    </row>
    <row r="11" spans="1:5" x14ac:dyDescent="0.3">
      <c r="A11" t="s">
        <v>41</v>
      </c>
      <c r="B11" s="2">
        <v>-2.9450398843171359</v>
      </c>
      <c r="D11" t="s">
        <v>42</v>
      </c>
      <c r="E11" s="10">
        <v>0</v>
      </c>
    </row>
    <row r="12" spans="1:5" x14ac:dyDescent="0.3">
      <c r="A12" t="s">
        <v>43</v>
      </c>
      <c r="B12" s="5">
        <v>155.17065617267349</v>
      </c>
      <c r="D12" t="s">
        <v>44</v>
      </c>
      <c r="E12" s="9">
        <v>0</v>
      </c>
    </row>
    <row r="13" spans="1:5" x14ac:dyDescent="0.3">
      <c r="A13" t="s">
        <v>45</v>
      </c>
      <c r="B13" s="10">
        <v>0</v>
      </c>
      <c r="D13" t="s">
        <v>46</v>
      </c>
      <c r="E13" s="9">
        <v>0</v>
      </c>
    </row>
    <row r="14" spans="1:5" x14ac:dyDescent="0.3">
      <c r="A14" t="s">
        <v>47</v>
      </c>
      <c r="B14" s="8">
        <v>33.177191891518376</v>
      </c>
      <c r="D14" t="s">
        <v>48</v>
      </c>
      <c r="E14" s="9">
        <v>0</v>
      </c>
    </row>
    <row r="15" spans="1:5" x14ac:dyDescent="0.3">
      <c r="A15" t="s">
        <v>49</v>
      </c>
      <c r="B15" s="11">
        <v>56.427688585765651</v>
      </c>
    </row>
    <row r="16" spans="1:5" x14ac:dyDescent="0.3">
      <c r="A16" t="s">
        <v>50</v>
      </c>
      <c r="B16" s="11">
        <v>5.6971711639854856</v>
      </c>
    </row>
    <row r="17" spans="1:2" x14ac:dyDescent="0.3">
      <c r="A17" t="s">
        <v>51</v>
      </c>
      <c r="B17" s="8">
        <v>4.0405469248124014E-2</v>
      </c>
    </row>
    <row r="18" spans="1:2" x14ac:dyDescent="0.3">
      <c r="A18" t="s">
        <v>52</v>
      </c>
      <c r="B18" s="8">
        <v>0.20101111722520229</v>
      </c>
    </row>
    <row r="19" spans="1:2" x14ac:dyDescent="0.3">
      <c r="A19" t="s">
        <v>32</v>
      </c>
      <c r="B19" s="8">
        <v>0.15497946046339289</v>
      </c>
    </row>
    <row r="20" spans="1:2" x14ac:dyDescent="0.3">
      <c r="A20" t="s">
        <v>34</v>
      </c>
      <c r="B20" s="9">
        <v>2.0818415820072701E-2</v>
      </c>
    </row>
    <row r="21" spans="1:2" x14ac:dyDescent="0.3">
      <c r="A21" t="s">
        <v>53</v>
      </c>
      <c r="B21" s="5">
        <v>1.9222666050845476</v>
      </c>
    </row>
    <row r="22" spans="1:2" x14ac:dyDescent="0.3">
      <c r="A22" t="s">
        <v>54</v>
      </c>
      <c r="B22" s="1" t="s">
        <v>55</v>
      </c>
    </row>
    <row r="23" spans="1:2" x14ac:dyDescent="0.3">
      <c r="A23" t="s">
        <v>56</v>
      </c>
      <c r="B23" s="12">
        <v>64.502719853067475</v>
      </c>
    </row>
    <row r="24" spans="1:2" x14ac:dyDescent="0.3">
      <c r="A24" t="s">
        <v>57</v>
      </c>
      <c r="B24" s="10">
        <v>1.4394112436395086E-5</v>
      </c>
    </row>
    <row r="25" spans="1:2" x14ac:dyDescent="0.3">
      <c r="A25" t="s">
        <v>58</v>
      </c>
      <c r="B25" s="5">
        <v>6.1286282169671524E-2</v>
      </c>
    </row>
    <row r="26" spans="1:2" x14ac:dyDescent="0.3">
      <c r="A26" t="s">
        <v>59</v>
      </c>
      <c r="B26" s="5">
        <v>2.8063412487685637</v>
      </c>
    </row>
    <row r="27" spans="1:2" x14ac:dyDescent="0.3">
      <c r="A27" t="s">
        <v>60</v>
      </c>
      <c r="B27" s="5">
        <v>0.33048706516847909</v>
      </c>
    </row>
    <row r="28" spans="1:2" x14ac:dyDescent="0.3">
      <c r="A28" t="s">
        <v>61</v>
      </c>
      <c r="B28" s="10">
        <v>0.84768723948444846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6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10.5546875" customWidth="1"/>
    <col min="2" max="2" width="6.88671875" bestFit="1" customWidth="1"/>
    <col min="3" max="3" width="7.5546875" bestFit="1" customWidth="1"/>
    <col min="4" max="4" width="12" bestFit="1" customWidth="1"/>
    <col min="5" max="7" width="12.6640625" bestFit="1" customWidth="1"/>
  </cols>
  <sheetData>
    <row r="1" spans="1:7" x14ac:dyDescent="0.3">
      <c r="A1" s="20" t="s">
        <v>91</v>
      </c>
    </row>
    <row r="2" spans="1:7" x14ac:dyDescent="0.3">
      <c r="A2" s="20" t="s">
        <v>85</v>
      </c>
    </row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24</v>
      </c>
      <c r="F4" s="4" t="s">
        <v>25</v>
      </c>
      <c r="G4" s="4" t="s">
        <v>26</v>
      </c>
    </row>
    <row r="5" spans="1:7" x14ac:dyDescent="0.3">
      <c r="A5" s="1">
        <v>2000</v>
      </c>
      <c r="B5" s="1">
        <v>1</v>
      </c>
      <c r="C5" s="2">
        <v>6.8331680890881197</v>
      </c>
    </row>
    <row r="6" spans="1:7" x14ac:dyDescent="0.3">
      <c r="A6" s="1">
        <v>2000</v>
      </c>
      <c r="B6" s="1">
        <v>2</v>
      </c>
      <c r="C6" s="2">
        <v>6.43046995550585</v>
      </c>
      <c r="D6">
        <v>6.8062670600860802</v>
      </c>
      <c r="E6">
        <v>-0.37579710458023202</v>
      </c>
      <c r="F6">
        <v>-5.8440068483403697E-2</v>
      </c>
      <c r="G6">
        <v>-1.86953393308694</v>
      </c>
    </row>
    <row r="7" spans="1:7" x14ac:dyDescent="0.3">
      <c r="A7" s="1">
        <v>2000</v>
      </c>
      <c r="B7" s="1">
        <v>3</v>
      </c>
      <c r="C7" s="2">
        <v>6.7663327059051799</v>
      </c>
      <c r="D7">
        <v>6.78367654282121</v>
      </c>
      <c r="E7">
        <v>-1.7343836916022998E-2</v>
      </c>
      <c r="F7">
        <v>-2.5632551146777898E-3</v>
      </c>
      <c r="G7">
        <v>-8.6282973575993405E-2</v>
      </c>
    </row>
    <row r="8" spans="1:7" x14ac:dyDescent="0.3">
      <c r="A8" s="1">
        <v>2000</v>
      </c>
      <c r="B8" s="1">
        <v>4</v>
      </c>
      <c r="C8" s="2">
        <v>6.8631391051925004</v>
      </c>
      <c r="D8">
        <v>7.0432074404306704</v>
      </c>
      <c r="E8">
        <v>-0.180068335238174</v>
      </c>
      <c r="F8">
        <v>-2.6237022516699099E-2</v>
      </c>
      <c r="G8">
        <v>-0.89581281734002005</v>
      </c>
    </row>
    <row r="9" spans="1:7" x14ac:dyDescent="0.3">
      <c r="A9" s="1">
        <v>2000</v>
      </c>
      <c r="B9" s="1">
        <v>5</v>
      </c>
      <c r="C9" s="2">
        <v>7.0776563610064001</v>
      </c>
      <c r="D9">
        <v>7.3637642701351202</v>
      </c>
      <c r="E9">
        <v>-0.28610790912871797</v>
      </c>
      <c r="F9">
        <v>-4.0424102914207401E-2</v>
      </c>
      <c r="G9">
        <v>-1.42334370893614</v>
      </c>
    </row>
    <row r="10" spans="1:7" x14ac:dyDescent="0.3">
      <c r="A10" s="1">
        <v>2000</v>
      </c>
      <c r="B10" s="1">
        <v>6</v>
      </c>
      <c r="C10" s="2">
        <v>7.9949205139824198</v>
      </c>
      <c r="D10">
        <v>7.8491313260634197</v>
      </c>
      <c r="E10">
        <v>0.145789187919</v>
      </c>
      <c r="F10">
        <v>1.82352266872482E-2</v>
      </c>
      <c r="G10">
        <v>0.72527922799247702</v>
      </c>
    </row>
    <row r="11" spans="1:7" x14ac:dyDescent="0.3">
      <c r="A11" s="1">
        <v>2000</v>
      </c>
      <c r="B11" s="1">
        <v>7</v>
      </c>
      <c r="C11" s="2">
        <v>8.1498724816541106</v>
      </c>
      <c r="D11">
        <v>8.2125195548048993</v>
      </c>
      <c r="E11">
        <v>-6.26470731507833E-2</v>
      </c>
      <c r="F11">
        <v>-7.6868777139526903E-3</v>
      </c>
      <c r="G11">
        <v>-0.311659743080761</v>
      </c>
    </row>
    <row r="12" spans="1:7" x14ac:dyDescent="0.3">
      <c r="A12" s="1">
        <v>2000</v>
      </c>
      <c r="B12" s="1">
        <v>8</v>
      </c>
      <c r="C12" s="2">
        <v>8.2940941818007108</v>
      </c>
      <c r="D12">
        <v>8.3126800931188498</v>
      </c>
      <c r="E12">
        <v>-1.8585911318142599E-2</v>
      </c>
      <c r="F12">
        <v>-2.2408608958075999E-3</v>
      </c>
      <c r="G12">
        <v>-9.2462106448171696E-2</v>
      </c>
    </row>
    <row r="13" spans="1:7" x14ac:dyDescent="0.3">
      <c r="A13" s="1">
        <v>2000</v>
      </c>
      <c r="B13" s="1">
        <v>9</v>
      </c>
      <c r="C13" s="2">
        <v>8.4413490501637103</v>
      </c>
      <c r="D13">
        <v>8.3324120185005093</v>
      </c>
      <c r="E13">
        <v>0.108937031663201</v>
      </c>
      <c r="F13">
        <v>1.29051684767245E-2</v>
      </c>
      <c r="G13">
        <v>0.54194530714016997</v>
      </c>
    </row>
    <row r="14" spans="1:7" x14ac:dyDescent="0.3">
      <c r="A14" s="1">
        <v>2000</v>
      </c>
      <c r="B14" s="1">
        <v>10</v>
      </c>
      <c r="C14" s="2">
        <v>7.8303324621664103</v>
      </c>
      <c r="D14">
        <v>7.8584512771967496</v>
      </c>
      <c r="E14">
        <v>-2.81188150303429E-2</v>
      </c>
      <c r="F14">
        <v>-3.5910116417410998E-3</v>
      </c>
      <c r="G14">
        <v>-0.13988686505751799</v>
      </c>
    </row>
    <row r="15" spans="1:7" x14ac:dyDescent="0.3">
      <c r="A15" s="1">
        <v>2000</v>
      </c>
      <c r="B15" s="1">
        <v>11</v>
      </c>
      <c r="C15" s="2">
        <v>7.1636420613045999</v>
      </c>
      <c r="D15">
        <v>7.2229391461343297</v>
      </c>
      <c r="E15">
        <v>-5.9297084829731603E-2</v>
      </c>
      <c r="F15">
        <v>-8.2775052581190497E-3</v>
      </c>
      <c r="G15">
        <v>-0.29499405629042003</v>
      </c>
    </row>
    <row r="16" spans="1:7" x14ac:dyDescent="0.3">
      <c r="A16" s="1">
        <v>2000</v>
      </c>
      <c r="B16" s="1">
        <v>12</v>
      </c>
      <c r="C16" s="2">
        <v>7.2223336521714296</v>
      </c>
      <c r="D16">
        <v>7.2780709624646702</v>
      </c>
      <c r="E16">
        <v>-5.5737310293240597E-2</v>
      </c>
      <c r="F16">
        <v>-7.7173546636803304E-3</v>
      </c>
      <c r="G16">
        <v>-0.27728471470956201</v>
      </c>
    </row>
    <row r="17" spans="1:7" x14ac:dyDescent="0.3">
      <c r="A17" s="1">
        <v>2001</v>
      </c>
      <c r="B17" s="1">
        <v>1</v>
      </c>
      <c r="C17" s="2">
        <v>6.9155459785923297</v>
      </c>
      <c r="D17">
        <v>7.0702366954033602</v>
      </c>
      <c r="E17">
        <v>-0.15469071681103</v>
      </c>
      <c r="F17">
        <v>-2.2368547225322201E-2</v>
      </c>
      <c r="G17">
        <v>-0.76956299206935097</v>
      </c>
    </row>
    <row r="18" spans="1:7" x14ac:dyDescent="0.3">
      <c r="A18" s="1">
        <v>2001</v>
      </c>
      <c r="B18" s="1">
        <v>2</v>
      </c>
      <c r="C18" s="2">
        <v>6.5639726137803196</v>
      </c>
      <c r="D18">
        <v>6.7939213184220701</v>
      </c>
      <c r="E18">
        <v>-0.22994870464174499</v>
      </c>
      <c r="F18">
        <v>-3.5031941504294797E-2</v>
      </c>
      <c r="G18">
        <v>-1.14396013422543</v>
      </c>
    </row>
    <row r="19" spans="1:7" x14ac:dyDescent="0.3">
      <c r="A19" s="1">
        <v>2001</v>
      </c>
      <c r="B19" s="1">
        <v>3</v>
      </c>
      <c r="C19" s="2">
        <v>6.8421854810345604</v>
      </c>
      <c r="D19">
        <v>6.9657401523355098</v>
      </c>
      <c r="E19">
        <v>-0.123554671300953</v>
      </c>
      <c r="F19">
        <v>-1.80577787087805E-2</v>
      </c>
      <c r="G19">
        <v>-0.61466586030925296</v>
      </c>
    </row>
    <row r="20" spans="1:7" x14ac:dyDescent="0.3">
      <c r="A20" s="1">
        <v>2001</v>
      </c>
      <c r="B20" s="1">
        <v>4</v>
      </c>
      <c r="C20" s="2">
        <v>6.8652516297077799</v>
      </c>
      <c r="D20">
        <v>7.1032872460989998</v>
      </c>
      <c r="E20">
        <v>-0.23803561639121501</v>
      </c>
      <c r="F20">
        <v>-3.46725261112312E-2</v>
      </c>
      <c r="G20">
        <v>-1.18419130084498</v>
      </c>
    </row>
    <row r="21" spans="1:7" x14ac:dyDescent="0.3">
      <c r="A21" s="1">
        <v>2001</v>
      </c>
      <c r="B21" s="1">
        <v>5</v>
      </c>
      <c r="C21" s="2">
        <v>6.9870173966924698</v>
      </c>
      <c r="D21">
        <v>7.2385256443949197</v>
      </c>
      <c r="E21">
        <v>-0.251508247702455</v>
      </c>
      <c r="F21">
        <v>-3.59965108747997E-2</v>
      </c>
      <c r="G21">
        <v>-1.25121561023254</v>
      </c>
    </row>
    <row r="22" spans="1:7" x14ac:dyDescent="0.3">
      <c r="A22" s="1">
        <v>2001</v>
      </c>
      <c r="B22" s="1">
        <v>6</v>
      </c>
      <c r="C22" s="2">
        <v>7.8816609199986898</v>
      </c>
      <c r="D22">
        <v>7.6824311037773398</v>
      </c>
      <c r="E22">
        <v>0.199229816221343</v>
      </c>
      <c r="F22">
        <v>2.5277643664652402E-2</v>
      </c>
      <c r="G22">
        <v>0.99113829608805304</v>
      </c>
    </row>
    <row r="23" spans="1:7" x14ac:dyDescent="0.3">
      <c r="A23" s="1">
        <v>2001</v>
      </c>
      <c r="B23" s="1">
        <v>7</v>
      </c>
      <c r="C23" s="2">
        <v>8.0905947482410205</v>
      </c>
      <c r="D23">
        <v>8.1389793953887395</v>
      </c>
      <c r="E23">
        <v>-4.8384647147715398E-2</v>
      </c>
      <c r="F23">
        <v>-5.9803572732690302E-3</v>
      </c>
      <c r="G23">
        <v>-0.24070632418558099</v>
      </c>
    </row>
    <row r="24" spans="1:7" x14ac:dyDescent="0.3">
      <c r="A24" s="1">
        <v>2001</v>
      </c>
      <c r="B24" s="1">
        <v>8</v>
      </c>
      <c r="C24" s="2">
        <v>7.9584177019757902</v>
      </c>
      <c r="D24">
        <v>8.2803400855383504</v>
      </c>
      <c r="E24">
        <v>-0.32192238356256198</v>
      </c>
      <c r="F24">
        <v>-4.0450551305272697E-2</v>
      </c>
      <c r="G24">
        <v>-1.6015153191845499</v>
      </c>
    </row>
    <row r="25" spans="1:7" x14ac:dyDescent="0.3">
      <c r="A25" s="1">
        <v>2001</v>
      </c>
      <c r="B25" s="1">
        <v>9</v>
      </c>
      <c r="C25" s="2">
        <v>8.3645227547885508</v>
      </c>
      <c r="D25">
        <v>8.1666353554345008</v>
      </c>
      <c r="E25">
        <v>0.19788739935404601</v>
      </c>
      <c r="F25">
        <v>2.3657942617318999E-2</v>
      </c>
      <c r="G25">
        <v>0.984459974581126</v>
      </c>
    </row>
    <row r="26" spans="1:7" x14ac:dyDescent="0.3">
      <c r="A26" s="1">
        <v>2001</v>
      </c>
      <c r="B26" s="1">
        <v>10</v>
      </c>
      <c r="C26" s="2">
        <v>7.7128093825389596</v>
      </c>
      <c r="D26">
        <v>7.7846053140359004</v>
      </c>
      <c r="E26">
        <v>-7.1795931496937193E-2</v>
      </c>
      <c r="F26">
        <v>-9.3086614664010907E-3</v>
      </c>
      <c r="G26">
        <v>-0.357173933899889</v>
      </c>
    </row>
    <row r="27" spans="1:7" x14ac:dyDescent="0.3">
      <c r="A27" s="1">
        <v>2001</v>
      </c>
      <c r="B27" s="1">
        <v>11</v>
      </c>
      <c r="C27" s="2">
        <v>7.2585429867307099</v>
      </c>
      <c r="D27">
        <v>7.2291445088160398</v>
      </c>
      <c r="E27">
        <v>2.9398477914669201E-2</v>
      </c>
      <c r="F27">
        <v>4.0501899580139399E-3</v>
      </c>
      <c r="G27">
        <v>0.146252994961133</v>
      </c>
    </row>
    <row r="28" spans="1:7" x14ac:dyDescent="0.3">
      <c r="A28" s="1">
        <v>2001</v>
      </c>
      <c r="B28" s="1">
        <v>12</v>
      </c>
      <c r="C28" s="2">
        <v>7.52044608812208</v>
      </c>
      <c r="D28">
        <v>7.3672297985219801</v>
      </c>
      <c r="E28">
        <v>0.153216289600103</v>
      </c>
      <c r="F28">
        <v>2.0373298047052801E-2</v>
      </c>
      <c r="G28">
        <v>0.76222793900721397</v>
      </c>
    </row>
    <row r="29" spans="1:7" x14ac:dyDescent="0.3">
      <c r="A29" s="1">
        <v>2002</v>
      </c>
      <c r="B29" s="1">
        <v>1</v>
      </c>
      <c r="C29" s="2">
        <v>7.27809406754091</v>
      </c>
      <c r="D29">
        <v>7.0227527214364303</v>
      </c>
      <c r="E29">
        <v>0.255341346104481</v>
      </c>
      <c r="F29">
        <v>3.5083545738060801E-2</v>
      </c>
      <c r="G29">
        <v>1.2702846968330099</v>
      </c>
    </row>
    <row r="30" spans="1:7" x14ac:dyDescent="0.3">
      <c r="A30" s="1">
        <v>2002</v>
      </c>
      <c r="B30" s="1">
        <v>2</v>
      </c>
      <c r="C30" s="2">
        <v>6.9855660251080902</v>
      </c>
      <c r="D30">
        <v>6.8639691497809201</v>
      </c>
      <c r="E30">
        <v>0.121596875327172</v>
      </c>
      <c r="F30">
        <v>1.7406875103623501E-2</v>
      </c>
      <c r="G30">
        <v>0.60492612053362804</v>
      </c>
    </row>
    <row r="31" spans="1:7" x14ac:dyDescent="0.3">
      <c r="A31" s="1">
        <v>2002</v>
      </c>
      <c r="B31" s="1">
        <v>3</v>
      </c>
      <c r="C31" s="2">
        <v>6.6286905365050899</v>
      </c>
      <c r="D31">
        <v>6.9855149834547401</v>
      </c>
      <c r="E31">
        <v>-0.35682444694964799</v>
      </c>
      <c r="F31">
        <v>-5.3830307054548297E-2</v>
      </c>
      <c r="G31">
        <v>-1.7751478220474799</v>
      </c>
    </row>
    <row r="32" spans="1:7" x14ac:dyDescent="0.3">
      <c r="A32" s="1">
        <v>2002</v>
      </c>
      <c r="B32" s="1">
        <v>4</v>
      </c>
      <c r="C32" s="2">
        <v>7.2243773511820999</v>
      </c>
      <c r="D32">
        <v>7.1878621959708697</v>
      </c>
      <c r="E32">
        <v>3.6515155211237299E-2</v>
      </c>
      <c r="F32">
        <v>5.0544363114230703E-3</v>
      </c>
      <c r="G32">
        <v>0.18165739146819199</v>
      </c>
    </row>
    <row r="33" spans="1:7" x14ac:dyDescent="0.3">
      <c r="A33" s="1">
        <v>2002</v>
      </c>
      <c r="B33" s="1">
        <v>5</v>
      </c>
      <c r="C33" s="2">
        <v>7.7341633580862998</v>
      </c>
      <c r="D33">
        <v>7.6283609068410101</v>
      </c>
      <c r="E33">
        <v>0.10580245124529</v>
      </c>
      <c r="F33">
        <v>1.36798831815041E-2</v>
      </c>
      <c r="G33">
        <v>0.52635124218902896</v>
      </c>
    </row>
    <row r="34" spans="1:7" x14ac:dyDescent="0.3">
      <c r="A34" s="1">
        <v>2002</v>
      </c>
      <c r="B34" s="1">
        <v>6</v>
      </c>
      <c r="C34" s="2">
        <v>8.0836704320845794</v>
      </c>
      <c r="D34">
        <v>7.8744135167447302</v>
      </c>
      <c r="E34">
        <v>0.209256915339843</v>
      </c>
      <c r="F34">
        <v>2.5886373906250499E-2</v>
      </c>
      <c r="G34">
        <v>1.0410216023295999</v>
      </c>
    </row>
    <row r="35" spans="1:7" x14ac:dyDescent="0.3">
      <c r="A35" s="1">
        <v>2002</v>
      </c>
      <c r="B35" s="1">
        <v>7</v>
      </c>
      <c r="C35" s="2">
        <v>7.9115094872894902</v>
      </c>
      <c r="D35">
        <v>8.0725058010563995</v>
      </c>
      <c r="E35">
        <v>-0.16099631376691001</v>
      </c>
      <c r="F35">
        <v>-2.0349632901984702E-2</v>
      </c>
      <c r="G35">
        <v>-0.80093238617513096</v>
      </c>
    </row>
    <row r="36" spans="1:7" x14ac:dyDescent="0.3">
      <c r="A36" s="1">
        <v>2002</v>
      </c>
      <c r="B36" s="1">
        <v>8</v>
      </c>
      <c r="C36" s="2">
        <v>8.2109804219312803</v>
      </c>
      <c r="D36">
        <v>8.2844077544282602</v>
      </c>
      <c r="E36">
        <v>-7.3427332496978095E-2</v>
      </c>
      <c r="F36">
        <v>-8.9425779534019895E-3</v>
      </c>
      <c r="G36">
        <v>-0.365289907894567</v>
      </c>
    </row>
    <row r="37" spans="1:7" x14ac:dyDescent="0.3">
      <c r="A37" s="1">
        <v>2002</v>
      </c>
      <c r="B37" s="1">
        <v>9</v>
      </c>
      <c r="C37" s="2">
        <v>8.4764781507934899</v>
      </c>
      <c r="D37">
        <v>8.39592577050208</v>
      </c>
      <c r="E37">
        <v>8.0552380291411693E-2</v>
      </c>
      <c r="F37">
        <v>9.5030481832683207E-3</v>
      </c>
      <c r="G37">
        <v>0.40073594636641402</v>
      </c>
    </row>
    <row r="38" spans="1:7" x14ac:dyDescent="0.3">
      <c r="A38" s="1">
        <v>2002</v>
      </c>
      <c r="B38" s="1">
        <v>10</v>
      </c>
      <c r="C38" s="2">
        <v>8.3166249362377602</v>
      </c>
      <c r="D38">
        <v>8.2024753645433002</v>
      </c>
      <c r="E38">
        <v>0.114149571694467</v>
      </c>
      <c r="F38">
        <v>1.37254682722419E-2</v>
      </c>
      <c r="G38">
        <v>0.567876907855698</v>
      </c>
    </row>
    <row r="39" spans="1:7" x14ac:dyDescent="0.3">
      <c r="A39" s="1">
        <v>2002</v>
      </c>
      <c r="B39" s="1">
        <v>11</v>
      </c>
      <c r="C39" s="2">
        <v>7.7971065124257999</v>
      </c>
      <c r="D39">
        <v>7.6337424169808497</v>
      </c>
      <c r="E39">
        <v>0.163364095444958</v>
      </c>
      <c r="F39">
        <v>2.0951887111534801E-2</v>
      </c>
      <c r="G39">
        <v>0.81271174301237104</v>
      </c>
    </row>
    <row r="40" spans="1:7" x14ac:dyDescent="0.3">
      <c r="A40" s="1">
        <v>2002</v>
      </c>
      <c r="B40" s="1">
        <v>12</v>
      </c>
      <c r="C40" s="2">
        <v>7.2836879213195402</v>
      </c>
      <c r="D40">
        <v>7.41695541202483</v>
      </c>
      <c r="E40">
        <v>-0.13326749070529401</v>
      </c>
      <c r="F40">
        <v>-1.8296705205506799E-2</v>
      </c>
      <c r="G40">
        <v>-0.66298567235954597</v>
      </c>
    </row>
    <row r="41" spans="1:7" x14ac:dyDescent="0.3">
      <c r="A41" s="1">
        <v>2003</v>
      </c>
      <c r="B41" s="1">
        <v>1</v>
      </c>
      <c r="C41" s="2">
        <v>7.02538048021687</v>
      </c>
      <c r="D41">
        <v>6.9517852125158104</v>
      </c>
      <c r="E41">
        <v>7.3595267701059605E-2</v>
      </c>
      <c r="F41">
        <v>1.0475627321296E-2</v>
      </c>
      <c r="G41">
        <v>0.36612536021381997</v>
      </c>
    </row>
    <row r="42" spans="1:7" x14ac:dyDescent="0.3">
      <c r="A42" s="1">
        <v>2003</v>
      </c>
      <c r="B42" s="1">
        <v>2</v>
      </c>
      <c r="C42" s="2">
        <v>6.8116866246260104</v>
      </c>
      <c r="D42">
        <v>6.77185661879978</v>
      </c>
      <c r="E42">
        <v>3.9830005826230398E-2</v>
      </c>
      <c r="F42">
        <v>5.8473044961044798E-3</v>
      </c>
      <c r="G42">
        <v>0.19814827346891001</v>
      </c>
    </row>
    <row r="43" spans="1:7" x14ac:dyDescent="0.3">
      <c r="A43" s="1">
        <v>2003</v>
      </c>
      <c r="B43" s="1">
        <v>3</v>
      </c>
      <c r="C43" s="2">
        <v>7.4028531068068997</v>
      </c>
      <c r="D43">
        <v>7.0578824370081001</v>
      </c>
      <c r="E43">
        <v>0.34497066979879598</v>
      </c>
      <c r="F43">
        <v>4.65996913381405E-2</v>
      </c>
      <c r="G43">
        <v>1.71617706801912</v>
      </c>
    </row>
    <row r="44" spans="1:7" x14ac:dyDescent="0.3">
      <c r="A44" s="1">
        <v>2003</v>
      </c>
      <c r="B44" s="1">
        <v>4</v>
      </c>
      <c r="C44" s="2">
        <v>7.2730090602069701</v>
      </c>
      <c r="D44">
        <v>7.3209156082883302</v>
      </c>
      <c r="E44">
        <v>-4.79065480813574E-2</v>
      </c>
      <c r="F44">
        <v>-6.5868951468065502E-3</v>
      </c>
      <c r="G44">
        <v>-0.23832785341760701</v>
      </c>
    </row>
    <row r="45" spans="1:7" x14ac:dyDescent="0.3">
      <c r="A45" s="1">
        <v>2003</v>
      </c>
      <c r="B45" s="1">
        <v>5</v>
      </c>
      <c r="C45" s="2">
        <v>7.6168619981911299</v>
      </c>
      <c r="D45">
        <v>7.5258140469163104</v>
      </c>
      <c r="E45">
        <v>9.1047951274823E-2</v>
      </c>
      <c r="F45">
        <v>1.1953472610695201E-2</v>
      </c>
      <c r="G45">
        <v>0.45294982950031398</v>
      </c>
    </row>
    <row r="46" spans="1:7" x14ac:dyDescent="0.3">
      <c r="A46" s="1">
        <v>2003</v>
      </c>
      <c r="B46" s="1">
        <v>6</v>
      </c>
      <c r="C46" s="2">
        <v>8.3224352675298991</v>
      </c>
      <c r="D46">
        <v>7.9889254107800403</v>
      </c>
      <c r="E46">
        <v>0.333509856749862</v>
      </c>
      <c r="F46">
        <v>4.0073589764170997E-2</v>
      </c>
      <c r="G46">
        <v>1.6591612511472</v>
      </c>
    </row>
    <row r="47" spans="1:7" x14ac:dyDescent="0.3">
      <c r="A47" s="1">
        <v>2003</v>
      </c>
      <c r="B47" s="1">
        <v>7</v>
      </c>
      <c r="C47" s="2">
        <v>8.2927298654023307</v>
      </c>
      <c r="D47">
        <v>8.3176897667311493</v>
      </c>
      <c r="E47">
        <v>-2.4959901328813299E-2</v>
      </c>
      <c r="F47">
        <v>-3.00985341786511E-3</v>
      </c>
      <c r="G47">
        <v>-0.12417174568931701</v>
      </c>
    </row>
    <row r="48" spans="1:7" x14ac:dyDescent="0.3">
      <c r="A48" s="1">
        <v>2003</v>
      </c>
      <c r="B48" s="1">
        <v>8</v>
      </c>
      <c r="C48" s="2">
        <v>8.3642739991477306</v>
      </c>
      <c r="D48">
        <v>8.3577276694111795</v>
      </c>
      <c r="E48">
        <v>6.5463297365546697E-3</v>
      </c>
      <c r="F48">
        <v>7.8265366931089297E-4</v>
      </c>
      <c r="G48">
        <v>3.2567003392257703E-2</v>
      </c>
    </row>
    <row r="49" spans="1:7" x14ac:dyDescent="0.3">
      <c r="A49" s="1">
        <v>2003</v>
      </c>
      <c r="B49" s="1">
        <v>9</v>
      </c>
      <c r="C49" s="2">
        <v>8.4657162959184102</v>
      </c>
      <c r="D49">
        <v>8.2397400293478302</v>
      </c>
      <c r="E49">
        <v>0.22597626657058201</v>
      </c>
      <c r="F49">
        <v>2.66931064863976E-2</v>
      </c>
      <c r="G49">
        <v>1.12419785378044</v>
      </c>
    </row>
    <row r="50" spans="1:7" x14ac:dyDescent="0.3">
      <c r="A50" s="1">
        <v>2003</v>
      </c>
      <c r="B50" s="1">
        <v>10</v>
      </c>
      <c r="C50" s="2">
        <v>8.1747409132397699</v>
      </c>
      <c r="D50">
        <v>8.0892996468055003</v>
      </c>
      <c r="E50">
        <v>8.5441266434262503E-2</v>
      </c>
      <c r="F50">
        <v>1.04518623086736E-2</v>
      </c>
      <c r="G50">
        <v>0.42505741778718897</v>
      </c>
    </row>
    <row r="51" spans="1:7" x14ac:dyDescent="0.3">
      <c r="A51" s="1">
        <v>2003</v>
      </c>
      <c r="B51" s="1">
        <v>11</v>
      </c>
      <c r="C51" s="2">
        <v>7.7465220857516197</v>
      </c>
      <c r="D51">
        <v>7.6396124380259103</v>
      </c>
      <c r="E51">
        <v>0.106909647725709</v>
      </c>
      <c r="F51">
        <v>1.38009866288705E-2</v>
      </c>
      <c r="G51">
        <v>0.53185937773746395</v>
      </c>
    </row>
    <row r="52" spans="1:7" x14ac:dyDescent="0.3">
      <c r="A52" s="1">
        <v>2003</v>
      </c>
      <c r="B52" s="1">
        <v>12</v>
      </c>
      <c r="C52" s="2">
        <v>7.6383047755960902</v>
      </c>
      <c r="D52">
        <v>7.5299781085925099</v>
      </c>
      <c r="E52">
        <v>0.108326667003583</v>
      </c>
      <c r="F52">
        <v>1.4182029938066901E-2</v>
      </c>
      <c r="G52">
        <v>0.53890883498856201</v>
      </c>
    </row>
    <row r="53" spans="1:7" x14ac:dyDescent="0.3">
      <c r="A53" s="1">
        <v>2004</v>
      </c>
      <c r="B53" s="1">
        <v>1</v>
      </c>
      <c r="C53" s="2">
        <v>7.1665048232150301</v>
      </c>
      <c r="D53">
        <v>6.9008160330887103</v>
      </c>
      <c r="E53">
        <v>0.26568879012632102</v>
      </c>
      <c r="F53">
        <v>3.7073691664261998E-2</v>
      </c>
      <c r="G53">
        <v>1.32176167066748</v>
      </c>
    </row>
    <row r="54" spans="1:7" x14ac:dyDescent="0.3">
      <c r="A54" s="1">
        <v>2004</v>
      </c>
      <c r="B54" s="1">
        <v>2</v>
      </c>
      <c r="C54" s="2">
        <v>6.9407319358031696</v>
      </c>
      <c r="D54">
        <v>6.9277765302924603</v>
      </c>
      <c r="E54">
        <v>1.29554055107075E-2</v>
      </c>
      <c r="F54">
        <v>1.8665762675371699E-3</v>
      </c>
      <c r="G54">
        <v>6.4451189016540594E-2</v>
      </c>
    </row>
    <row r="55" spans="1:7" x14ac:dyDescent="0.3">
      <c r="A55" s="1">
        <v>2004</v>
      </c>
      <c r="B55" s="1">
        <v>3</v>
      </c>
      <c r="C55" s="2">
        <v>7.00443976323273</v>
      </c>
      <c r="D55">
        <v>6.9507834435087199</v>
      </c>
      <c r="E55">
        <v>5.3656319724012698E-2</v>
      </c>
      <c r="F55">
        <v>7.6603299532479602E-3</v>
      </c>
      <c r="G55">
        <v>0.266932100396711</v>
      </c>
    </row>
    <row r="56" spans="1:7" x14ac:dyDescent="0.3">
      <c r="A56" s="1">
        <v>2004</v>
      </c>
      <c r="B56" s="1">
        <v>4</v>
      </c>
      <c r="C56" s="2">
        <v>6.8176382711928403</v>
      </c>
      <c r="D56">
        <v>7.0708453410976899</v>
      </c>
      <c r="E56">
        <v>-0.25320706990484498</v>
      </c>
      <c r="F56">
        <v>-3.71399977283546E-2</v>
      </c>
      <c r="G56">
        <v>-1.25966699454322</v>
      </c>
    </row>
    <row r="57" spans="1:7" x14ac:dyDescent="0.3">
      <c r="A57" s="1">
        <v>2004</v>
      </c>
      <c r="B57" s="1">
        <v>5</v>
      </c>
      <c r="C57" s="2">
        <v>7.3828333636202403</v>
      </c>
      <c r="D57">
        <v>7.24098135318859</v>
      </c>
      <c r="E57">
        <v>0.14185201043165499</v>
      </c>
      <c r="F57">
        <v>1.9213762988427599E-2</v>
      </c>
      <c r="G57">
        <v>0.70569236363544596</v>
      </c>
    </row>
    <row r="58" spans="1:7" x14ac:dyDescent="0.3">
      <c r="A58" s="1">
        <v>2004</v>
      </c>
      <c r="B58" s="1">
        <v>6</v>
      </c>
      <c r="C58" s="2">
        <v>8.3056127301734897</v>
      </c>
      <c r="D58">
        <v>8.0199716514537105</v>
      </c>
      <c r="E58">
        <v>0.285641078719783</v>
      </c>
      <c r="F58">
        <v>3.4391331259893201E-2</v>
      </c>
      <c r="G58">
        <v>1.4210212980397801</v>
      </c>
    </row>
    <row r="59" spans="1:7" x14ac:dyDescent="0.3">
      <c r="A59" s="1">
        <v>2004</v>
      </c>
      <c r="B59" s="1">
        <v>7</v>
      </c>
      <c r="C59" s="2">
        <v>8.6638766080090495</v>
      </c>
      <c r="D59">
        <v>8.5843136507993005</v>
      </c>
      <c r="E59">
        <v>7.9562957209752497E-2</v>
      </c>
      <c r="F59">
        <v>9.1832975940819607E-3</v>
      </c>
      <c r="G59">
        <v>0.39581371571908802</v>
      </c>
    </row>
    <row r="60" spans="1:7" x14ac:dyDescent="0.3">
      <c r="A60" s="1">
        <v>2004</v>
      </c>
      <c r="B60" s="1">
        <v>8</v>
      </c>
      <c r="C60" s="2">
        <v>8.10476240408763</v>
      </c>
      <c r="D60">
        <v>8.4986669054263206</v>
      </c>
      <c r="E60">
        <v>-0.39390450133868499</v>
      </c>
      <c r="F60">
        <v>-4.8601609979340002E-2</v>
      </c>
      <c r="G60">
        <v>-1.95961550175046</v>
      </c>
    </row>
    <row r="61" spans="1:7" x14ac:dyDescent="0.3">
      <c r="A61" s="1">
        <v>2004</v>
      </c>
      <c r="B61" s="1">
        <v>9</v>
      </c>
      <c r="C61" s="2">
        <v>7.95889722391418</v>
      </c>
      <c r="D61">
        <v>8.3692648456607106</v>
      </c>
      <c r="E61">
        <v>-0.41036762174653102</v>
      </c>
      <c r="F61">
        <v>-5.1560864552126003E-2</v>
      </c>
      <c r="G61">
        <v>-2.0415170434915599</v>
      </c>
    </row>
    <row r="62" spans="1:7" x14ac:dyDescent="0.3">
      <c r="A62" s="1">
        <v>2004</v>
      </c>
      <c r="B62" s="1">
        <v>10</v>
      </c>
      <c r="C62" s="2">
        <v>7.9316069517846799</v>
      </c>
      <c r="D62">
        <v>7.95902354014504</v>
      </c>
      <c r="E62">
        <v>-2.7416588360357399E-2</v>
      </c>
      <c r="F62">
        <v>-3.4566246823650899E-3</v>
      </c>
      <c r="G62">
        <v>-0.136393393255167</v>
      </c>
    </row>
    <row r="63" spans="1:7" x14ac:dyDescent="0.3">
      <c r="A63" s="1">
        <v>2004</v>
      </c>
      <c r="B63" s="1">
        <v>11</v>
      </c>
      <c r="C63" s="2">
        <v>7.76482844353243</v>
      </c>
      <c r="D63">
        <v>7.4380316073809896</v>
      </c>
      <c r="E63">
        <v>0.326796836151443</v>
      </c>
      <c r="F63">
        <v>4.2086807007776499E-2</v>
      </c>
      <c r="G63">
        <v>1.62576498585059</v>
      </c>
    </row>
    <row r="64" spans="1:7" x14ac:dyDescent="0.3">
      <c r="A64" s="1">
        <v>2004</v>
      </c>
      <c r="B64" s="1">
        <v>12</v>
      </c>
      <c r="C64" s="2">
        <v>7.75150182229783</v>
      </c>
      <c r="D64">
        <v>7.4921449799369899</v>
      </c>
      <c r="E64">
        <v>0.259356842360839</v>
      </c>
      <c r="F64">
        <v>3.34589152278566E-2</v>
      </c>
      <c r="G64">
        <v>1.29026118525708</v>
      </c>
    </row>
    <row r="65" spans="1:7" x14ac:dyDescent="0.3">
      <c r="A65" s="1">
        <v>2005</v>
      </c>
      <c r="B65" s="1">
        <v>1</v>
      </c>
      <c r="C65" s="2">
        <v>7.4164000496245803</v>
      </c>
      <c r="D65">
        <v>7.0076013272491</v>
      </c>
      <c r="E65">
        <v>0.40879872237548198</v>
      </c>
      <c r="F65">
        <v>5.5120910366232997E-2</v>
      </c>
      <c r="G65">
        <v>2.0337120056772102</v>
      </c>
    </row>
    <row r="66" spans="1:7" x14ac:dyDescent="0.3">
      <c r="A66" s="1">
        <v>2005</v>
      </c>
      <c r="B66" s="1">
        <v>2</v>
      </c>
      <c r="C66" s="2">
        <v>6.8593264890595496</v>
      </c>
      <c r="D66">
        <v>6.9944090093525997</v>
      </c>
      <c r="E66">
        <v>-0.13508252029304699</v>
      </c>
      <c r="F66">
        <v>-1.9693262962260202E-2</v>
      </c>
      <c r="G66">
        <v>-0.67201517089080798</v>
      </c>
    </row>
    <row r="67" spans="1:7" x14ac:dyDescent="0.3">
      <c r="A67" s="1">
        <v>2005</v>
      </c>
      <c r="B67" s="1">
        <v>3</v>
      </c>
      <c r="C67" s="2">
        <v>6.8271707914054502</v>
      </c>
      <c r="D67">
        <v>6.9923536602591101</v>
      </c>
      <c r="E67">
        <v>-0.16518286885365199</v>
      </c>
      <c r="F67">
        <v>-2.4194922596867799E-2</v>
      </c>
      <c r="G67">
        <v>-0.82175986648832799</v>
      </c>
    </row>
    <row r="68" spans="1:7" x14ac:dyDescent="0.3">
      <c r="A68" s="1">
        <v>2005</v>
      </c>
      <c r="B68" s="1">
        <v>4</v>
      </c>
      <c r="C68" s="2">
        <v>7.0166724269844503</v>
      </c>
      <c r="D68">
        <v>7.0591643617584099</v>
      </c>
      <c r="E68">
        <v>-4.2491934773965803E-2</v>
      </c>
      <c r="F68">
        <v>-6.0558527159614902E-3</v>
      </c>
      <c r="G68">
        <v>-0.21139096862170101</v>
      </c>
    </row>
    <row r="69" spans="1:7" x14ac:dyDescent="0.3">
      <c r="A69" s="1">
        <v>2005</v>
      </c>
      <c r="B69" s="1">
        <v>5</v>
      </c>
      <c r="C69" s="2">
        <v>7.3639662670820796</v>
      </c>
      <c r="D69">
        <v>7.3358711661168501</v>
      </c>
      <c r="E69">
        <v>2.8095100965231299E-2</v>
      </c>
      <c r="F69">
        <v>3.81521315365337E-3</v>
      </c>
      <c r="G69">
        <v>0.13976889115916399</v>
      </c>
    </row>
    <row r="70" spans="1:7" x14ac:dyDescent="0.3">
      <c r="A70" s="1">
        <v>2005</v>
      </c>
      <c r="B70" s="1">
        <v>6</v>
      </c>
      <c r="C70" s="2">
        <v>8.1922862583981395</v>
      </c>
      <c r="D70">
        <v>7.87775628880296</v>
      </c>
      <c r="E70">
        <v>0.31452996959518598</v>
      </c>
      <c r="F70">
        <v>3.83934300724358E-2</v>
      </c>
      <c r="G70">
        <v>1.56473917431543</v>
      </c>
    </row>
    <row r="71" spans="1:7" x14ac:dyDescent="0.3">
      <c r="A71" s="1">
        <v>2005</v>
      </c>
      <c r="B71" s="1">
        <v>7</v>
      </c>
      <c r="C71" s="2">
        <v>8.58854524938703</v>
      </c>
      <c r="D71">
        <v>8.5298138791544904</v>
      </c>
      <c r="E71">
        <v>5.8731370232544898E-2</v>
      </c>
      <c r="F71">
        <v>6.8383374048982997E-3</v>
      </c>
      <c r="G71">
        <v>0.29217971146712901</v>
      </c>
    </row>
    <row r="72" spans="1:7" x14ac:dyDescent="0.3">
      <c r="A72" s="1">
        <v>2005</v>
      </c>
      <c r="B72" s="1">
        <v>8</v>
      </c>
      <c r="C72" s="2">
        <v>8.6308451735466907</v>
      </c>
      <c r="D72">
        <v>8.8506320918380297</v>
      </c>
      <c r="E72">
        <v>-0.219786918291343</v>
      </c>
      <c r="F72">
        <v>-2.54652833959974E-2</v>
      </c>
      <c r="G72">
        <v>-1.0934067793131299</v>
      </c>
    </row>
    <row r="73" spans="1:7" x14ac:dyDescent="0.3">
      <c r="A73" s="1">
        <v>2005</v>
      </c>
      <c r="B73" s="1">
        <v>9</v>
      </c>
      <c r="C73" s="2">
        <v>8.8295498915493003</v>
      </c>
      <c r="D73">
        <v>8.6818807470978605</v>
      </c>
      <c r="E73">
        <v>0.147669144451442</v>
      </c>
      <c r="F73">
        <v>1.67244249441044E-2</v>
      </c>
      <c r="G73">
        <v>0.73463172828396694</v>
      </c>
    </row>
    <row r="74" spans="1:7" x14ac:dyDescent="0.3">
      <c r="A74" s="1">
        <v>2005</v>
      </c>
      <c r="B74" s="1">
        <v>10</v>
      </c>
      <c r="C74" s="2">
        <v>8.2724080409270293</v>
      </c>
      <c r="D74">
        <v>8.2847504418888196</v>
      </c>
      <c r="E74">
        <v>-1.23424009617903E-2</v>
      </c>
      <c r="F74">
        <v>-1.4919961516317E-3</v>
      </c>
      <c r="G74">
        <v>-6.1401583813707701E-2</v>
      </c>
    </row>
    <row r="75" spans="1:7" x14ac:dyDescent="0.3">
      <c r="A75" s="1">
        <v>2005</v>
      </c>
      <c r="B75" s="1">
        <v>11</v>
      </c>
      <c r="C75" s="2">
        <v>6.8698357866366502</v>
      </c>
      <c r="D75">
        <v>6.8471646270475404</v>
      </c>
      <c r="E75">
        <v>2.2671159589110701E-2</v>
      </c>
      <c r="F75">
        <v>3.3001021120782998E-3</v>
      </c>
      <c r="G75">
        <v>0.112785600627806</v>
      </c>
    </row>
    <row r="76" spans="1:7" x14ac:dyDescent="0.3">
      <c r="A76" s="1">
        <v>2005</v>
      </c>
      <c r="B76" s="1">
        <v>12</v>
      </c>
      <c r="C76" s="2">
        <v>7.5861081725333701</v>
      </c>
      <c r="D76">
        <v>7.4474876478703296</v>
      </c>
      <c r="E76">
        <v>0.13862052466304201</v>
      </c>
      <c r="F76">
        <v>1.82729433209163E-2</v>
      </c>
      <c r="G76">
        <v>0.68961620917583</v>
      </c>
    </row>
    <row r="77" spans="1:7" x14ac:dyDescent="0.3">
      <c r="A77" s="1">
        <v>2006</v>
      </c>
      <c r="B77" s="1">
        <v>1</v>
      </c>
      <c r="C77" s="2">
        <v>7.3917152322072903</v>
      </c>
      <c r="D77">
        <v>6.9825660492339896</v>
      </c>
      <c r="E77">
        <v>0.409149182973297</v>
      </c>
      <c r="F77">
        <v>5.5352400643161499E-2</v>
      </c>
      <c r="G77">
        <v>2.0354554943093399</v>
      </c>
    </row>
    <row r="78" spans="1:7" x14ac:dyDescent="0.3">
      <c r="A78" s="1">
        <v>2006</v>
      </c>
      <c r="B78" s="1">
        <v>2</v>
      </c>
      <c r="C78" s="2">
        <v>6.7969721065559101</v>
      </c>
      <c r="D78">
        <v>7.08429460258081</v>
      </c>
      <c r="E78">
        <v>-0.28732249602490301</v>
      </c>
      <c r="F78">
        <v>-4.2272131107875401E-2</v>
      </c>
      <c r="G78">
        <v>-1.42938609561083</v>
      </c>
    </row>
    <row r="79" spans="1:7" x14ac:dyDescent="0.3">
      <c r="A79" s="1">
        <v>2006</v>
      </c>
      <c r="B79" s="1">
        <v>3</v>
      </c>
      <c r="C79" s="2">
        <v>6.8677053137456099</v>
      </c>
      <c r="D79">
        <v>6.9664295844986803</v>
      </c>
      <c r="E79">
        <v>-9.8724270753076701E-2</v>
      </c>
      <c r="F79">
        <v>-1.4375146609083801E-2</v>
      </c>
      <c r="G79">
        <v>-0.49113836147913698</v>
      </c>
    </row>
    <row r="80" spans="1:7" x14ac:dyDescent="0.3">
      <c r="A80" s="1">
        <v>2006</v>
      </c>
      <c r="B80" s="1">
        <v>4</v>
      </c>
      <c r="C80" s="2">
        <v>7.2006870911047898</v>
      </c>
      <c r="D80">
        <v>7.2282979229812003</v>
      </c>
      <c r="E80">
        <v>-2.7610831876403501E-2</v>
      </c>
      <c r="F80">
        <v>-3.8344718395709599E-3</v>
      </c>
      <c r="G80">
        <v>-0.13735972545971001</v>
      </c>
    </row>
    <row r="81" spans="1:7" x14ac:dyDescent="0.3">
      <c r="A81" s="1">
        <v>2006</v>
      </c>
      <c r="B81" s="1">
        <v>5</v>
      </c>
      <c r="C81" s="2">
        <v>7.6360584046539302</v>
      </c>
      <c r="D81">
        <v>7.6158181331850496</v>
      </c>
      <c r="E81">
        <v>2.0240271468880501E-2</v>
      </c>
      <c r="F81">
        <v>2.6506176873326102E-3</v>
      </c>
      <c r="G81">
        <v>0.10069229875581701</v>
      </c>
    </row>
    <row r="82" spans="1:7" x14ac:dyDescent="0.3">
      <c r="A82" s="1">
        <v>2006</v>
      </c>
      <c r="B82" s="1">
        <v>6</v>
      </c>
      <c r="C82" s="2">
        <v>8.2414855939452103</v>
      </c>
      <c r="D82">
        <v>8.0699724034462008</v>
      </c>
      <c r="E82">
        <v>0.17151319049901101</v>
      </c>
      <c r="F82">
        <v>2.0810955566678099E-2</v>
      </c>
      <c r="G82">
        <v>0.85325226219630901</v>
      </c>
    </row>
    <row r="83" spans="1:7" x14ac:dyDescent="0.3">
      <c r="A83" s="1">
        <v>2006</v>
      </c>
      <c r="B83" s="1">
        <v>7</v>
      </c>
      <c r="C83" s="2">
        <v>8.4957265705748597</v>
      </c>
      <c r="D83">
        <v>8.4070793157878096</v>
      </c>
      <c r="E83">
        <v>8.8647254787050003E-2</v>
      </c>
      <c r="F83">
        <v>1.0434334727071099E-2</v>
      </c>
      <c r="G83">
        <v>0.44100672644754402</v>
      </c>
    </row>
    <row r="84" spans="1:7" x14ac:dyDescent="0.3">
      <c r="A84" s="1">
        <v>2006</v>
      </c>
      <c r="B84" s="1">
        <v>8</v>
      </c>
      <c r="C84" s="2">
        <v>8.4593203105637897</v>
      </c>
      <c r="D84">
        <v>8.5537284943832201</v>
      </c>
      <c r="E84">
        <v>-9.4408183819425104E-2</v>
      </c>
      <c r="F84">
        <v>-1.11602564217282E-2</v>
      </c>
      <c r="G84">
        <v>-0.46966647975820702</v>
      </c>
    </row>
    <row r="85" spans="1:7" x14ac:dyDescent="0.3">
      <c r="A85" s="1">
        <v>2006</v>
      </c>
      <c r="B85" s="1">
        <v>9</v>
      </c>
      <c r="C85" s="2">
        <v>8.5058547856600395</v>
      </c>
      <c r="D85">
        <v>8.5163644576343192</v>
      </c>
      <c r="E85">
        <v>-1.0509671974285E-2</v>
      </c>
      <c r="F85">
        <v>-1.23558093091398E-3</v>
      </c>
      <c r="G85">
        <v>-5.2284033437367101E-2</v>
      </c>
    </row>
    <row r="86" spans="1:7" x14ac:dyDescent="0.3">
      <c r="A86" s="1">
        <v>2006</v>
      </c>
      <c r="B86" s="1">
        <v>10</v>
      </c>
      <c r="C86" s="2">
        <v>8.1764870313478202</v>
      </c>
      <c r="D86">
        <v>8.14133225630456</v>
      </c>
      <c r="E86">
        <v>3.5154775043256599E-2</v>
      </c>
      <c r="F86">
        <v>4.2994962149975604E-3</v>
      </c>
      <c r="G86">
        <v>0.17488970524884501</v>
      </c>
    </row>
    <row r="87" spans="1:7" x14ac:dyDescent="0.3">
      <c r="A87" s="1">
        <v>2006</v>
      </c>
      <c r="B87" s="1">
        <v>11</v>
      </c>
      <c r="C87" s="2">
        <v>7.6151905352935501</v>
      </c>
      <c r="D87">
        <v>7.6027955104784199</v>
      </c>
      <c r="E87">
        <v>1.23950248151248E-2</v>
      </c>
      <c r="F87">
        <v>1.6276710028039999E-3</v>
      </c>
      <c r="G87">
        <v>6.1663379549490499E-2</v>
      </c>
    </row>
    <row r="88" spans="1:7" x14ac:dyDescent="0.3">
      <c r="A88" s="1">
        <v>2006</v>
      </c>
      <c r="B88" s="1">
        <v>12</v>
      </c>
      <c r="C88" s="2">
        <v>7.4864058387835497</v>
      </c>
      <c r="D88">
        <v>7.4806824553357103</v>
      </c>
      <c r="E88">
        <v>5.7233834478376301E-3</v>
      </c>
      <c r="F88">
        <v>7.6450349755118302E-4</v>
      </c>
      <c r="G88">
        <v>2.84729696886638E-2</v>
      </c>
    </row>
    <row r="89" spans="1:7" x14ac:dyDescent="0.3">
      <c r="A89" s="1">
        <v>2007</v>
      </c>
      <c r="B89" s="1">
        <v>1</v>
      </c>
      <c r="C89" s="2">
        <v>8.0039258668554503</v>
      </c>
      <c r="D89">
        <v>8.0425807087325794</v>
      </c>
      <c r="E89">
        <v>-3.8654841877134402E-2</v>
      </c>
      <c r="F89">
        <v>-4.8294852451352104E-3</v>
      </c>
      <c r="G89">
        <v>-0.19230201001185199</v>
      </c>
    </row>
    <row r="90" spans="1:7" x14ac:dyDescent="0.3">
      <c r="A90" s="1">
        <v>2007</v>
      </c>
      <c r="B90" s="1">
        <v>2</v>
      </c>
      <c r="C90" s="2">
        <v>6.89377802702547</v>
      </c>
      <c r="D90">
        <v>7.1301291691252402</v>
      </c>
      <c r="E90">
        <v>-0.23635114209976499</v>
      </c>
      <c r="F90">
        <v>-3.42847044353915E-2</v>
      </c>
      <c r="G90">
        <v>-1.1758112952278601</v>
      </c>
    </row>
    <row r="91" spans="1:7" x14ac:dyDescent="0.3">
      <c r="A91" s="1">
        <v>2007</v>
      </c>
      <c r="B91" s="1">
        <v>3</v>
      </c>
      <c r="C91" s="2">
        <v>6.8866346854108196</v>
      </c>
      <c r="D91">
        <v>7.0021296106240003</v>
      </c>
      <c r="E91">
        <v>-0.115494925213177</v>
      </c>
      <c r="F91">
        <v>-1.6770880188817099E-2</v>
      </c>
      <c r="G91">
        <v>-0.57456983876062295</v>
      </c>
    </row>
    <row r="92" spans="1:7" x14ac:dyDescent="0.3">
      <c r="A92" s="1">
        <v>2007</v>
      </c>
      <c r="B92" s="1">
        <v>4</v>
      </c>
      <c r="C92" s="2">
        <v>7.03264935155046</v>
      </c>
      <c r="D92">
        <v>7.2188874266366199</v>
      </c>
      <c r="E92">
        <v>-0.18623807508616</v>
      </c>
      <c r="F92">
        <v>-2.6481922498396801E-2</v>
      </c>
      <c r="G92">
        <v>-0.92650634281838495</v>
      </c>
    </row>
    <row r="93" spans="1:7" x14ac:dyDescent="0.3">
      <c r="A93" s="1">
        <v>2007</v>
      </c>
      <c r="B93" s="1">
        <v>5</v>
      </c>
      <c r="C93" s="2">
        <v>7.4460711484684898</v>
      </c>
      <c r="D93">
        <v>7.4572555289698199</v>
      </c>
      <c r="E93">
        <v>-1.11843805013363E-2</v>
      </c>
      <c r="F93">
        <v>-1.50205125338303E-3</v>
      </c>
      <c r="G93">
        <v>-5.5640606627771302E-2</v>
      </c>
    </row>
    <row r="94" spans="1:7" x14ac:dyDescent="0.3">
      <c r="A94" s="1">
        <v>2007</v>
      </c>
      <c r="B94" s="1">
        <v>6</v>
      </c>
      <c r="C94" s="2">
        <v>7.8987191364400404</v>
      </c>
      <c r="D94">
        <v>7.9354572357750204</v>
      </c>
      <c r="E94">
        <v>-3.6738099334973698E-2</v>
      </c>
      <c r="F94">
        <v>-4.6511464327786698E-3</v>
      </c>
      <c r="G94">
        <v>-0.182766504868556</v>
      </c>
    </row>
    <row r="95" spans="1:7" x14ac:dyDescent="0.3">
      <c r="A95" s="1">
        <v>2007</v>
      </c>
      <c r="B95" s="1">
        <v>7</v>
      </c>
      <c r="C95" s="2">
        <v>8.3837940666067308</v>
      </c>
      <c r="D95">
        <v>8.3752741490637295</v>
      </c>
      <c r="E95">
        <v>8.5199175429995205E-3</v>
      </c>
      <c r="F95">
        <v>1.01623650048073E-3</v>
      </c>
      <c r="G95">
        <v>4.23853051543127E-2</v>
      </c>
    </row>
    <row r="96" spans="1:7" x14ac:dyDescent="0.3">
      <c r="A96" s="1">
        <v>2007</v>
      </c>
      <c r="B96" s="1">
        <v>8</v>
      </c>
      <c r="C96" s="2">
        <v>8.3544045806458094</v>
      </c>
      <c r="D96">
        <v>8.6809139882858002</v>
      </c>
      <c r="E96">
        <v>-0.32650940763998898</v>
      </c>
      <c r="F96">
        <v>-3.90823073611248E-2</v>
      </c>
      <c r="G96">
        <v>-1.62433507234421</v>
      </c>
    </row>
    <row r="97" spans="1:7" x14ac:dyDescent="0.3">
      <c r="A97" s="1">
        <v>2007</v>
      </c>
      <c r="B97" s="1">
        <v>9</v>
      </c>
      <c r="C97" s="2">
        <v>8.6947115644012491</v>
      </c>
      <c r="D97">
        <v>8.5932818110896196</v>
      </c>
      <c r="E97">
        <v>0.101429753311628</v>
      </c>
      <c r="F97">
        <v>1.16656835089173E-2</v>
      </c>
      <c r="G97">
        <v>0.50459772927877999</v>
      </c>
    </row>
    <row r="98" spans="1:7" x14ac:dyDescent="0.3">
      <c r="A98" s="1">
        <v>2007</v>
      </c>
      <c r="B98" s="1">
        <v>10</v>
      </c>
      <c r="C98" s="2">
        <v>8.2346385014687495</v>
      </c>
      <c r="D98">
        <v>8.3167920167898401</v>
      </c>
      <c r="E98">
        <v>-8.2153515321090595E-2</v>
      </c>
      <c r="F98">
        <v>-9.9765782440161092E-3</v>
      </c>
      <c r="G98">
        <v>-0.408701351722005</v>
      </c>
    </row>
    <row r="99" spans="1:7" x14ac:dyDescent="0.3">
      <c r="A99" s="1">
        <v>2007</v>
      </c>
      <c r="B99" s="1">
        <v>11</v>
      </c>
      <c r="C99" s="2">
        <v>7.6856309016067197</v>
      </c>
      <c r="D99">
        <v>7.6646830425491199</v>
      </c>
      <c r="E99">
        <v>2.09478590576051E-2</v>
      </c>
      <c r="F99">
        <v>2.72558744048271E-3</v>
      </c>
      <c r="G99">
        <v>0.10421244032058299</v>
      </c>
    </row>
    <row r="100" spans="1:7" x14ac:dyDescent="0.3">
      <c r="A100" s="1">
        <v>2007</v>
      </c>
      <c r="B100" s="1">
        <v>12</v>
      </c>
      <c r="C100" s="2">
        <v>7.5733604557253003</v>
      </c>
      <c r="D100">
        <v>7.4855546050159001</v>
      </c>
      <c r="E100">
        <v>8.7805850709392202E-2</v>
      </c>
      <c r="F100">
        <v>1.15940408782488E-2</v>
      </c>
      <c r="G100">
        <v>0.43682086802701098</v>
      </c>
    </row>
    <row r="101" spans="1:7" x14ac:dyDescent="0.3">
      <c r="A101" s="1">
        <v>2008</v>
      </c>
      <c r="B101" s="1">
        <v>1</v>
      </c>
      <c r="C101" s="2">
        <v>7.5870190164315696</v>
      </c>
      <c r="D101">
        <v>7.0825100194456896</v>
      </c>
      <c r="E101">
        <v>0.50450899698588103</v>
      </c>
      <c r="F101">
        <v>6.6496340116354205E-2</v>
      </c>
      <c r="G101">
        <v>2.50985619079295</v>
      </c>
    </row>
    <row r="102" spans="1:7" x14ac:dyDescent="0.3">
      <c r="A102" s="1">
        <v>2008</v>
      </c>
      <c r="B102" s="1">
        <v>2</v>
      </c>
      <c r="C102" s="2">
        <v>6.9901573399271202</v>
      </c>
      <c r="D102">
        <v>7.0458187517629796</v>
      </c>
      <c r="E102">
        <v>-5.5661411835859403E-2</v>
      </c>
      <c r="F102">
        <v>-7.9628267475363706E-3</v>
      </c>
      <c r="G102">
        <v>-0.27690713132796202</v>
      </c>
    </row>
    <row r="103" spans="1:7" x14ac:dyDescent="0.3">
      <c r="A103" s="1">
        <v>2008</v>
      </c>
      <c r="B103" s="1">
        <v>3</v>
      </c>
      <c r="C103" s="2">
        <v>6.89790252865272</v>
      </c>
      <c r="D103">
        <v>7.03807401773338</v>
      </c>
      <c r="E103">
        <v>-0.14017148908066299</v>
      </c>
      <c r="F103">
        <v>-2.0320885732788199E-2</v>
      </c>
      <c r="G103">
        <v>-0.69733202330108901</v>
      </c>
    </row>
    <row r="104" spans="1:7" x14ac:dyDescent="0.3">
      <c r="A104" s="1">
        <v>2008</v>
      </c>
      <c r="B104" s="1">
        <v>4</v>
      </c>
      <c r="C104" s="2">
        <v>7.0295375944593204</v>
      </c>
      <c r="D104">
        <v>7.0953690705210404</v>
      </c>
      <c r="E104">
        <v>-6.5831476061714703E-2</v>
      </c>
      <c r="F104">
        <v>-9.3649795846604492E-3</v>
      </c>
      <c r="G104">
        <v>-0.32750166742250703</v>
      </c>
    </row>
    <row r="105" spans="1:7" x14ac:dyDescent="0.3">
      <c r="A105" s="1">
        <v>2008</v>
      </c>
      <c r="B105" s="1">
        <v>5</v>
      </c>
      <c r="C105" s="2">
        <v>7.4295358646162697</v>
      </c>
      <c r="D105">
        <v>7.5369842598684604</v>
      </c>
      <c r="E105">
        <v>-0.107448395252194</v>
      </c>
      <c r="F105">
        <v>-1.44623294388988E-2</v>
      </c>
      <c r="G105">
        <v>-0.53453956545007797</v>
      </c>
    </row>
    <row r="106" spans="1:7" x14ac:dyDescent="0.3">
      <c r="A106" s="1">
        <v>2008</v>
      </c>
      <c r="B106" s="1">
        <v>6</v>
      </c>
      <c r="C106" s="2">
        <v>8.2046462694943099</v>
      </c>
      <c r="D106">
        <v>8.0181981290714894</v>
      </c>
      <c r="E106">
        <v>0.18644814042281899</v>
      </c>
      <c r="F106">
        <v>2.2724701869969902E-2</v>
      </c>
      <c r="G106">
        <v>0.92755138619488398</v>
      </c>
    </row>
    <row r="107" spans="1:7" x14ac:dyDescent="0.3">
      <c r="A107" s="1">
        <v>2008</v>
      </c>
      <c r="B107" s="1">
        <v>7</v>
      </c>
      <c r="C107" s="2">
        <v>8.1855167825401693</v>
      </c>
      <c r="D107">
        <v>8.2136911319715704</v>
      </c>
      <c r="E107">
        <v>-2.81743494313993E-2</v>
      </c>
      <c r="F107">
        <v>-3.4419756479512199E-3</v>
      </c>
      <c r="G107">
        <v>-0.140163140329369</v>
      </c>
    </row>
    <row r="108" spans="1:7" x14ac:dyDescent="0.3">
      <c r="A108" s="1">
        <v>2008</v>
      </c>
      <c r="B108" s="1">
        <v>8</v>
      </c>
      <c r="C108" s="2">
        <v>8.0035304813409596</v>
      </c>
      <c r="D108">
        <v>8.2684548965500202</v>
      </c>
      <c r="E108">
        <v>-0.26492441520905502</v>
      </c>
      <c r="F108">
        <v>-3.3100944117934801E-2</v>
      </c>
      <c r="G108">
        <v>-1.31795902070555</v>
      </c>
    </row>
    <row r="109" spans="1:7" x14ac:dyDescent="0.3">
      <c r="A109" s="1">
        <v>2008</v>
      </c>
      <c r="B109" s="1">
        <v>9</v>
      </c>
      <c r="C109" s="2">
        <v>8.4891865458290905</v>
      </c>
      <c r="D109">
        <v>8.3262339507082608</v>
      </c>
      <c r="E109">
        <v>0.16295259512082999</v>
      </c>
      <c r="F109">
        <v>1.9195313266015101E-2</v>
      </c>
      <c r="G109">
        <v>0.81066459094531695</v>
      </c>
    </row>
    <row r="110" spans="1:7" x14ac:dyDescent="0.3">
      <c r="A110" s="1">
        <v>2008</v>
      </c>
      <c r="B110" s="1">
        <v>10</v>
      </c>
      <c r="C110" s="2">
        <v>7.8134824019694697</v>
      </c>
      <c r="D110">
        <v>7.9588703068642799</v>
      </c>
      <c r="E110">
        <v>-0.14538790489481301</v>
      </c>
      <c r="F110">
        <v>-1.86073120044612E-2</v>
      </c>
      <c r="G110">
        <v>-0.72328290545207896</v>
      </c>
    </row>
    <row r="111" spans="1:7" x14ac:dyDescent="0.3">
      <c r="A111" s="1">
        <v>2008</v>
      </c>
      <c r="B111" s="1">
        <v>11</v>
      </c>
      <c r="C111" s="2">
        <v>7.1293995762576898</v>
      </c>
      <c r="D111">
        <v>7.1860822419195296</v>
      </c>
      <c r="E111">
        <v>-5.66826656618424E-2</v>
      </c>
      <c r="F111">
        <v>-7.9505525052357799E-3</v>
      </c>
      <c r="G111">
        <v>-0.28198771512890097</v>
      </c>
    </row>
    <row r="112" spans="1:7" x14ac:dyDescent="0.3">
      <c r="A112" s="1">
        <v>2008</v>
      </c>
      <c r="B112" s="1">
        <v>12</v>
      </c>
      <c r="C112" s="2">
        <v>7.2187919754439802</v>
      </c>
      <c r="D112">
        <v>7.0110732243186096</v>
      </c>
      <c r="E112">
        <v>0.207718751125369</v>
      </c>
      <c r="F112">
        <v>2.8774724612090401E-2</v>
      </c>
      <c r="G112">
        <v>1.03336946728499</v>
      </c>
    </row>
    <row r="113" spans="1:7" x14ac:dyDescent="0.3">
      <c r="A113" s="1">
        <v>2009</v>
      </c>
      <c r="B113" s="1">
        <v>1</v>
      </c>
      <c r="C113" s="2">
        <v>7.2154944559045902</v>
      </c>
      <c r="D113">
        <v>6.7307430248992297</v>
      </c>
      <c r="E113">
        <v>0.484751431005363</v>
      </c>
      <c r="F113">
        <v>6.7182011429401195E-2</v>
      </c>
      <c r="G113">
        <v>2.4115652790600302</v>
      </c>
    </row>
    <row r="114" spans="1:7" x14ac:dyDescent="0.3">
      <c r="A114" s="1">
        <v>2009</v>
      </c>
      <c r="B114" s="1">
        <v>2</v>
      </c>
      <c r="C114" s="2">
        <v>6.4687701954387604</v>
      </c>
      <c r="D114">
        <v>6.7086468564884596</v>
      </c>
      <c r="E114">
        <v>-0.23987666104970001</v>
      </c>
      <c r="F114">
        <v>-3.7082266613651098E-2</v>
      </c>
      <c r="G114">
        <v>-1.1933502204306199</v>
      </c>
    </row>
    <row r="115" spans="1:7" x14ac:dyDescent="0.3">
      <c r="A115" s="1">
        <v>2009</v>
      </c>
      <c r="B115" s="1">
        <v>3</v>
      </c>
      <c r="C115" s="2">
        <v>6.4377912458315603</v>
      </c>
      <c r="D115">
        <v>6.5612633939519496</v>
      </c>
      <c r="E115">
        <v>-0.12347214812038899</v>
      </c>
      <c r="F115">
        <v>-1.91792718038717E-2</v>
      </c>
      <c r="G115">
        <v>-0.61425531992868598</v>
      </c>
    </row>
    <row r="116" spans="1:7" x14ac:dyDescent="0.3">
      <c r="A116" s="1">
        <v>2009</v>
      </c>
      <c r="B116" s="1">
        <v>4</v>
      </c>
      <c r="C116" s="2">
        <v>6.8589966708538999</v>
      </c>
      <c r="D116">
        <v>6.8280486413828996</v>
      </c>
      <c r="E116">
        <v>3.0948029470990499E-2</v>
      </c>
      <c r="F116">
        <v>4.5120344791095704E-3</v>
      </c>
      <c r="G116">
        <v>0.15396178031445901</v>
      </c>
    </row>
    <row r="117" spans="1:7" x14ac:dyDescent="0.3">
      <c r="A117" s="1">
        <v>2009</v>
      </c>
      <c r="B117" s="1">
        <v>5</v>
      </c>
      <c r="C117" s="2">
        <v>7.3268203908410996</v>
      </c>
      <c r="D117">
        <v>7.2470648427761599</v>
      </c>
      <c r="E117">
        <v>7.9755548064941506E-2</v>
      </c>
      <c r="F117">
        <v>1.08854242100216E-2</v>
      </c>
      <c r="G117">
        <v>0.39677182618505402</v>
      </c>
    </row>
    <row r="118" spans="1:7" x14ac:dyDescent="0.3">
      <c r="A118" s="1">
        <v>2009</v>
      </c>
      <c r="B118" s="1">
        <v>6</v>
      </c>
      <c r="C118" s="2">
        <v>7.8395083330334403</v>
      </c>
      <c r="D118">
        <v>7.7280553103503804</v>
      </c>
      <c r="E118">
        <v>0.111453022683058</v>
      </c>
      <c r="F118">
        <v>1.42168383460257E-2</v>
      </c>
      <c r="G118">
        <v>0.55446198310609895</v>
      </c>
    </row>
    <row r="119" spans="1:7" x14ac:dyDescent="0.3">
      <c r="A119" s="1">
        <v>2009</v>
      </c>
      <c r="B119" s="1">
        <v>7</v>
      </c>
      <c r="C119" s="2">
        <v>8.2232039443720897</v>
      </c>
      <c r="D119">
        <v>8.0895040553820792</v>
      </c>
      <c r="E119">
        <v>0.13369988899001101</v>
      </c>
      <c r="F119">
        <v>1.6258856024301101E-2</v>
      </c>
      <c r="G119">
        <v>0.66513678862955705</v>
      </c>
    </row>
    <row r="120" spans="1:7" x14ac:dyDescent="0.3">
      <c r="A120" s="1">
        <v>2009</v>
      </c>
      <c r="B120" s="1">
        <v>8</v>
      </c>
      <c r="C120" s="2">
        <v>8.0560060976948105</v>
      </c>
      <c r="D120">
        <v>8.2796947443268802</v>
      </c>
      <c r="E120">
        <v>-0.22368864663207499</v>
      </c>
      <c r="F120">
        <v>-2.7766692815200701E-2</v>
      </c>
      <c r="G120">
        <v>-1.11281728951074</v>
      </c>
    </row>
    <row r="121" spans="1:7" x14ac:dyDescent="0.3">
      <c r="A121" s="1">
        <v>2009</v>
      </c>
      <c r="B121" s="1">
        <v>9</v>
      </c>
      <c r="C121" s="2">
        <v>8.3573748652855908</v>
      </c>
      <c r="D121">
        <v>8.1846118291602394</v>
      </c>
      <c r="E121">
        <v>0.17276303612535299</v>
      </c>
      <c r="F121">
        <v>2.0671926162241099E-2</v>
      </c>
      <c r="G121">
        <v>0.85947005573725799</v>
      </c>
    </row>
    <row r="122" spans="1:7" x14ac:dyDescent="0.3">
      <c r="A122" s="1">
        <v>2009</v>
      </c>
      <c r="B122" s="1">
        <v>10</v>
      </c>
      <c r="C122" s="2">
        <v>8.0481432663041996</v>
      </c>
      <c r="D122">
        <v>7.9359220169669697</v>
      </c>
      <c r="E122">
        <v>0.11222124933722299</v>
      </c>
      <c r="F122">
        <v>1.39437439946016E-2</v>
      </c>
      <c r="G122">
        <v>0.55828379487835</v>
      </c>
    </row>
    <row r="123" spans="1:7" x14ac:dyDescent="0.3">
      <c r="A123" s="1">
        <v>2009</v>
      </c>
      <c r="B123" s="1">
        <v>11</v>
      </c>
      <c r="C123" s="2">
        <v>7.5304944038444299</v>
      </c>
      <c r="D123">
        <v>7.4097254323891297</v>
      </c>
      <c r="E123">
        <v>0.120768971455298</v>
      </c>
      <c r="F123">
        <v>1.6037323046630799E-2</v>
      </c>
      <c r="G123">
        <v>0.60080742360132899</v>
      </c>
    </row>
    <row r="124" spans="1:7" x14ac:dyDescent="0.3">
      <c r="A124" s="1">
        <v>2009</v>
      </c>
      <c r="B124" s="1">
        <v>12</v>
      </c>
      <c r="C124" s="2">
        <v>7.4985318775150498</v>
      </c>
      <c r="D124">
        <v>7.2049690070594101</v>
      </c>
      <c r="E124">
        <v>0.293562870455639</v>
      </c>
      <c r="F124">
        <v>3.9149379538668198E-2</v>
      </c>
      <c r="G124">
        <v>1.46043101748818</v>
      </c>
    </row>
    <row r="125" spans="1:7" x14ac:dyDescent="0.3">
      <c r="A125" s="1">
        <v>2010</v>
      </c>
      <c r="B125" s="1">
        <v>1</v>
      </c>
      <c r="C125" s="2">
        <v>7.1544517243717101</v>
      </c>
      <c r="D125">
        <v>6.8951013027729999</v>
      </c>
      <c r="E125">
        <v>0.25935042159870803</v>
      </c>
      <c r="F125">
        <v>3.62502161717339E-2</v>
      </c>
      <c r="G125">
        <v>1.29022924293359</v>
      </c>
    </row>
    <row r="126" spans="1:7" x14ac:dyDescent="0.3">
      <c r="A126" s="1">
        <v>2010</v>
      </c>
      <c r="B126" s="1">
        <v>2</v>
      </c>
      <c r="C126" s="2">
        <v>6.3856120522010702</v>
      </c>
      <c r="D126">
        <v>6.60232174479136</v>
      </c>
      <c r="E126">
        <v>-0.216709692590282</v>
      </c>
      <c r="F126">
        <v>-3.3937184222706397E-2</v>
      </c>
      <c r="G126">
        <v>-1.0780980454304501</v>
      </c>
    </row>
    <row r="127" spans="1:7" x14ac:dyDescent="0.3">
      <c r="A127" s="1">
        <v>2010</v>
      </c>
      <c r="B127" s="1">
        <v>3</v>
      </c>
      <c r="C127" s="2">
        <v>6.1191837083417999</v>
      </c>
      <c r="D127">
        <v>6.5174902879526799</v>
      </c>
      <c r="E127">
        <v>-0.398306579610886</v>
      </c>
      <c r="F127">
        <v>-6.5091456409113305E-2</v>
      </c>
      <c r="G127">
        <v>-1.9815151774150099</v>
      </c>
    </row>
    <row r="128" spans="1:7" x14ac:dyDescent="0.3">
      <c r="A128" s="1">
        <v>2010</v>
      </c>
      <c r="B128" s="1">
        <v>4</v>
      </c>
      <c r="C128" s="2">
        <v>6.4600617338508997</v>
      </c>
      <c r="D128">
        <v>6.5196571566283703</v>
      </c>
      <c r="E128">
        <v>-5.9595422777474198E-2</v>
      </c>
      <c r="F128">
        <v>-9.2252094844841107E-3</v>
      </c>
      <c r="G128">
        <v>-0.296478242597431</v>
      </c>
    </row>
    <row r="129" spans="1:7" x14ac:dyDescent="0.3">
      <c r="A129" s="1">
        <v>2010</v>
      </c>
      <c r="B129" s="1">
        <v>5</v>
      </c>
      <c r="C129" s="2">
        <v>7.3319390433802099</v>
      </c>
      <c r="D129">
        <v>7.2218306650105202</v>
      </c>
      <c r="E129">
        <v>0.110108378369688</v>
      </c>
      <c r="F129">
        <v>1.5017634178110299E-2</v>
      </c>
      <c r="G129">
        <v>0.54777258039080601</v>
      </c>
    </row>
    <row r="130" spans="1:7" x14ac:dyDescent="0.3">
      <c r="A130" s="1">
        <v>2010</v>
      </c>
      <c r="B130" s="1">
        <v>6</v>
      </c>
      <c r="C130" s="2">
        <v>8.2461155759526399</v>
      </c>
      <c r="D130">
        <v>8.0936164192445403</v>
      </c>
      <c r="E130">
        <v>0.15249915670810099</v>
      </c>
      <c r="F130">
        <v>1.84934537120508E-2</v>
      </c>
      <c r="G130">
        <v>0.75866031099787001</v>
      </c>
    </row>
    <row r="131" spans="1:7" x14ac:dyDescent="0.3">
      <c r="A131" s="1">
        <v>2010</v>
      </c>
      <c r="B131" s="1">
        <v>7</v>
      </c>
      <c r="C131" s="2">
        <v>8.4110733835755909</v>
      </c>
      <c r="D131">
        <v>8.4568493500804909</v>
      </c>
      <c r="E131">
        <v>-4.5775966504899998E-2</v>
      </c>
      <c r="F131">
        <v>-5.4423453960450903E-3</v>
      </c>
      <c r="G131">
        <v>-0.227728531321056</v>
      </c>
    </row>
    <row r="132" spans="1:7" x14ac:dyDescent="0.3">
      <c r="A132" s="1">
        <v>2010</v>
      </c>
      <c r="B132" s="1">
        <v>8</v>
      </c>
      <c r="C132" s="2">
        <v>8.2850001029951805</v>
      </c>
      <c r="D132">
        <v>8.4313311384393703</v>
      </c>
      <c r="E132">
        <v>-0.14633103544418999</v>
      </c>
      <c r="F132">
        <v>-1.76621645896285E-2</v>
      </c>
      <c r="G132">
        <v>-0.72797483773122995</v>
      </c>
    </row>
    <row r="133" spans="1:7" x14ac:dyDescent="0.3">
      <c r="A133" s="1">
        <v>2010</v>
      </c>
      <c r="B133" s="1">
        <v>9</v>
      </c>
      <c r="C133" s="2">
        <v>8.3506205728815992</v>
      </c>
      <c r="D133">
        <v>8.3355644632129007</v>
      </c>
      <c r="E133">
        <v>1.50561096686932E-2</v>
      </c>
      <c r="F133">
        <v>1.80299290780705E-3</v>
      </c>
      <c r="G133">
        <v>7.4901875461072701E-2</v>
      </c>
    </row>
    <row r="134" spans="1:7" x14ac:dyDescent="0.3">
      <c r="A134" s="1">
        <v>2010</v>
      </c>
      <c r="B134" s="1">
        <v>10</v>
      </c>
      <c r="C134" s="2">
        <v>7.71095659578513</v>
      </c>
      <c r="D134">
        <v>7.7954288561204397</v>
      </c>
      <c r="E134">
        <v>-8.44722603353079E-2</v>
      </c>
      <c r="F134">
        <v>-1.0954835406735501E-2</v>
      </c>
      <c r="G134">
        <v>-0.42023675855037201</v>
      </c>
    </row>
    <row r="135" spans="1:7" x14ac:dyDescent="0.3">
      <c r="A135" s="1">
        <v>2010</v>
      </c>
      <c r="B135" s="1">
        <v>11</v>
      </c>
      <c r="C135" s="2">
        <v>7.1453012285547404</v>
      </c>
      <c r="D135">
        <v>7.1086484452345804</v>
      </c>
      <c r="E135">
        <v>3.6652783320159102E-2</v>
      </c>
      <c r="F135">
        <v>5.1296344475560704E-3</v>
      </c>
      <c r="G135">
        <v>0.18234207055869101</v>
      </c>
    </row>
    <row r="136" spans="1:7" x14ac:dyDescent="0.3">
      <c r="A136" s="1">
        <v>2010</v>
      </c>
      <c r="B136" s="1">
        <v>12</v>
      </c>
      <c r="C136" s="2">
        <v>6.8478181310388297</v>
      </c>
      <c r="D136">
        <v>7.2755090071405402</v>
      </c>
      <c r="E136">
        <v>-0.42769087610171103</v>
      </c>
      <c r="F136">
        <v>-6.2456517961996402E-2</v>
      </c>
      <c r="G136">
        <v>-2.1276976219307802</v>
      </c>
    </row>
    <row r="137" spans="1:7" x14ac:dyDescent="0.3">
      <c r="A137" s="1">
        <v>2011</v>
      </c>
      <c r="B137" s="1">
        <v>1</v>
      </c>
      <c r="C137" s="2">
        <v>6.7054936509380196</v>
      </c>
      <c r="D137">
        <v>6.4975603344584396</v>
      </c>
      <c r="E137">
        <v>0.20793331647957999</v>
      </c>
      <c r="F137">
        <v>3.1009397264956402E-2</v>
      </c>
      <c r="G137">
        <v>1.03443689757031</v>
      </c>
    </row>
    <row r="138" spans="1:7" x14ac:dyDescent="0.3">
      <c r="A138" s="1">
        <v>2011</v>
      </c>
      <c r="B138" s="1">
        <v>2</v>
      </c>
      <c r="C138" s="2">
        <v>6.2348007260920504</v>
      </c>
      <c r="D138">
        <v>6.5834225655844003</v>
      </c>
      <c r="E138">
        <v>-0.34862183949234499</v>
      </c>
      <c r="F138">
        <v>-5.5915474256201303E-2</v>
      </c>
      <c r="G138">
        <v>-1.7343410867258999</v>
      </c>
    </row>
    <row r="139" spans="1:7" x14ac:dyDescent="0.3">
      <c r="A139" s="1">
        <v>2011</v>
      </c>
      <c r="B139" s="1">
        <v>3</v>
      </c>
      <c r="C139" s="2">
        <v>6.5333478074566402</v>
      </c>
      <c r="D139">
        <v>6.6472390804435797</v>
      </c>
      <c r="E139">
        <v>-0.113891272986939</v>
      </c>
      <c r="F139">
        <v>-1.74322990820957E-2</v>
      </c>
      <c r="G139">
        <v>-0.56659191073168702</v>
      </c>
    </row>
    <row r="140" spans="1:7" x14ac:dyDescent="0.3">
      <c r="A140" s="1">
        <v>2011</v>
      </c>
      <c r="B140" s="1">
        <v>4</v>
      </c>
      <c r="C140" s="2">
        <v>7.36298706431554</v>
      </c>
      <c r="D140">
        <v>7.1256886934783497</v>
      </c>
      <c r="E140">
        <v>0.23729837083718799</v>
      </c>
      <c r="F140">
        <v>3.2228546480442197E-2</v>
      </c>
      <c r="G140">
        <v>1.1805236153746199</v>
      </c>
    </row>
    <row r="141" spans="1:7" x14ac:dyDescent="0.3">
      <c r="A141" s="1">
        <v>2011</v>
      </c>
      <c r="B141" s="1">
        <v>5</v>
      </c>
      <c r="C141" s="2">
        <v>7.4856594100708698</v>
      </c>
      <c r="D141">
        <v>7.63999786103291</v>
      </c>
      <c r="E141">
        <v>-0.15433845096204299</v>
      </c>
      <c r="F141">
        <v>-2.06178831425863E-2</v>
      </c>
      <c r="G141">
        <v>-0.76781052258482896</v>
      </c>
    </row>
    <row r="142" spans="1:7" x14ac:dyDescent="0.3">
      <c r="A142" s="1">
        <v>2011</v>
      </c>
      <c r="B142" s="1">
        <v>6</v>
      </c>
      <c r="C142" s="2">
        <v>8.1118883363952108</v>
      </c>
      <c r="D142">
        <v>7.9547572480052997</v>
      </c>
      <c r="E142">
        <v>0.15713108838991099</v>
      </c>
      <c r="F142">
        <v>1.9370469842997999E-2</v>
      </c>
      <c r="G142">
        <v>0.78170347271822604</v>
      </c>
    </row>
    <row r="143" spans="1:7" x14ac:dyDescent="0.3">
      <c r="A143" s="1">
        <v>2011</v>
      </c>
      <c r="B143" s="1">
        <v>7</v>
      </c>
      <c r="C143" s="2">
        <v>8.02690306008137</v>
      </c>
      <c r="D143">
        <v>8.4247717841289607</v>
      </c>
      <c r="E143">
        <v>-0.39786872404759399</v>
      </c>
      <c r="F143">
        <v>-4.9566902835321003E-2</v>
      </c>
      <c r="G143">
        <v>-1.97933691200693</v>
      </c>
    </row>
    <row r="144" spans="1:7" x14ac:dyDescent="0.3">
      <c r="A144" s="1">
        <v>2011</v>
      </c>
      <c r="B144" s="1">
        <v>8</v>
      </c>
      <c r="C144" s="2">
        <v>8.1783381709292602</v>
      </c>
      <c r="D144">
        <v>8.4042057634589398</v>
      </c>
      <c r="E144">
        <v>-0.225867592529676</v>
      </c>
      <c r="F144">
        <v>-2.76177858886473E-2</v>
      </c>
      <c r="G144">
        <v>-1.1236572168126699</v>
      </c>
    </row>
    <row r="145" spans="1:7" x14ac:dyDescent="0.3">
      <c r="A145" s="1">
        <v>2011</v>
      </c>
      <c r="B145" s="1">
        <v>9</v>
      </c>
      <c r="C145" s="2">
        <v>8.6481828924668207</v>
      </c>
      <c r="D145">
        <v>8.2004550561632801</v>
      </c>
      <c r="E145">
        <v>0.44772783630354202</v>
      </c>
      <c r="F145">
        <v>5.1771319116475298E-2</v>
      </c>
      <c r="G145">
        <v>2.2273784777880299</v>
      </c>
    </row>
    <row r="146" spans="1:7" x14ac:dyDescent="0.3">
      <c r="A146" s="1">
        <v>2011</v>
      </c>
      <c r="B146" s="1">
        <v>10</v>
      </c>
      <c r="C146" s="2">
        <v>7.6544554754361096</v>
      </c>
      <c r="D146">
        <v>7.7790276986979396</v>
      </c>
      <c r="E146">
        <v>-0.124572223261829</v>
      </c>
      <c r="F146">
        <v>-1.6274472254962299E-2</v>
      </c>
      <c r="G146">
        <v>-0.61972802788944703</v>
      </c>
    </row>
    <row r="147" spans="1:7" x14ac:dyDescent="0.3">
      <c r="A147" s="1">
        <v>2011</v>
      </c>
      <c r="B147" s="1">
        <v>11</v>
      </c>
      <c r="C147" s="2">
        <v>6.82762507606959</v>
      </c>
      <c r="D147">
        <v>7.0707510444041004</v>
      </c>
      <c r="E147">
        <v>-0.243125968334516</v>
      </c>
      <c r="F147">
        <v>-3.5609156276998503E-2</v>
      </c>
      <c r="G147">
        <v>-1.20951503424624</v>
      </c>
    </row>
    <row r="148" spans="1:7" x14ac:dyDescent="0.3">
      <c r="A148" s="1">
        <v>2011</v>
      </c>
      <c r="B148" s="1">
        <v>12</v>
      </c>
      <c r="C148" s="2">
        <v>6.9007963802947696</v>
      </c>
      <c r="D148">
        <v>7.0561870535311</v>
      </c>
      <c r="E148">
        <v>-0.15539067323633099</v>
      </c>
      <c r="F148">
        <v>-2.2517788480189E-2</v>
      </c>
      <c r="G148">
        <v>-0.77304516974670501</v>
      </c>
    </row>
    <row r="149" spans="1:7" x14ac:dyDescent="0.3">
      <c r="A149" s="1">
        <v>2012</v>
      </c>
      <c r="B149" s="1">
        <v>1</v>
      </c>
      <c r="C149" s="2">
        <v>6.9534836761623504</v>
      </c>
      <c r="D149">
        <v>6.6806180979793801</v>
      </c>
      <c r="E149">
        <v>0.27286557818297902</v>
      </c>
      <c r="F149">
        <v>3.9241564500741601E-2</v>
      </c>
      <c r="G149">
        <v>1.35746510914257</v>
      </c>
    </row>
    <row r="150" spans="1:7" x14ac:dyDescent="0.3">
      <c r="A150" s="1">
        <v>2012</v>
      </c>
      <c r="B150" s="1">
        <v>2</v>
      </c>
      <c r="C150" s="2">
        <v>6.4326101748396303</v>
      </c>
      <c r="D150">
        <v>6.6831545838149298</v>
      </c>
      <c r="E150">
        <v>-0.250544408975299</v>
      </c>
      <c r="F150">
        <v>-3.8949104976899199E-2</v>
      </c>
      <c r="G150">
        <v>-1.24642065789128</v>
      </c>
    </row>
    <row r="151" spans="1:7" x14ac:dyDescent="0.3">
      <c r="A151" s="1">
        <v>2012</v>
      </c>
      <c r="B151" s="1">
        <v>3</v>
      </c>
      <c r="C151" s="2">
        <v>6.8076049094989797</v>
      </c>
      <c r="D151">
        <v>6.7807914735122399</v>
      </c>
      <c r="E151">
        <v>2.6813435986746001E-2</v>
      </c>
      <c r="F151">
        <v>3.93874737785266E-3</v>
      </c>
      <c r="G151">
        <v>0.133392801138982</v>
      </c>
    </row>
    <row r="152" spans="1:7" x14ac:dyDescent="0.3">
      <c r="A152" s="1">
        <v>2012</v>
      </c>
      <c r="B152" s="1">
        <v>4</v>
      </c>
      <c r="C152" s="2">
        <v>7.1815951192598098</v>
      </c>
      <c r="D152">
        <v>6.9789233189462196</v>
      </c>
      <c r="E152">
        <v>0.202671800313589</v>
      </c>
      <c r="F152">
        <v>2.8221000620051399E-2</v>
      </c>
      <c r="G152">
        <v>1.00826164796908</v>
      </c>
    </row>
    <row r="153" spans="1:7" x14ac:dyDescent="0.3">
      <c r="A153" s="1">
        <v>2012</v>
      </c>
      <c r="B153" s="1">
        <v>5</v>
      </c>
      <c r="C153" s="2">
        <v>7.2618931499406898</v>
      </c>
      <c r="D153">
        <v>7.3401147379507599</v>
      </c>
      <c r="E153">
        <v>-7.8221588010069204E-2</v>
      </c>
      <c r="F153">
        <v>-1.07715145892374E-2</v>
      </c>
      <c r="G153">
        <v>-0.389140606200571</v>
      </c>
    </row>
    <row r="154" spans="1:7" x14ac:dyDescent="0.3">
      <c r="A154" s="1">
        <v>2012</v>
      </c>
      <c r="B154" s="1">
        <v>6</v>
      </c>
      <c r="C154" s="2">
        <v>7.9367862317636799</v>
      </c>
      <c r="D154">
        <v>7.8068413920946202</v>
      </c>
      <c r="E154">
        <v>0.12994483966906401</v>
      </c>
      <c r="F154">
        <v>1.6372475694131E-2</v>
      </c>
      <c r="G154">
        <v>0.64645598443931196</v>
      </c>
    </row>
    <row r="155" spans="1:7" x14ac:dyDescent="0.3">
      <c r="A155" s="1">
        <v>2012</v>
      </c>
      <c r="B155" s="1">
        <v>7</v>
      </c>
      <c r="C155" s="2">
        <v>8.0815516960651301</v>
      </c>
      <c r="D155">
        <v>8.19055154427258</v>
      </c>
      <c r="E155">
        <v>-0.108999848207448</v>
      </c>
      <c r="F155">
        <v>-1.3487490064626999E-2</v>
      </c>
      <c r="G155">
        <v>-0.54225780997640305</v>
      </c>
    </row>
    <row r="156" spans="1:7" x14ac:dyDescent="0.3">
      <c r="A156" s="1">
        <v>2012</v>
      </c>
      <c r="B156" s="1">
        <v>8</v>
      </c>
      <c r="C156" s="2">
        <v>8.1638218929289703</v>
      </c>
      <c r="D156">
        <v>8.3005185723617601</v>
      </c>
      <c r="E156">
        <v>-0.13669667943278799</v>
      </c>
      <c r="F156">
        <v>-1.67442015793101E-2</v>
      </c>
      <c r="G156">
        <v>-0.68004536923020098</v>
      </c>
    </row>
    <row r="157" spans="1:7" x14ac:dyDescent="0.3">
      <c r="A157" s="1">
        <v>2012</v>
      </c>
      <c r="B157" s="1">
        <v>9</v>
      </c>
      <c r="C157" s="2"/>
      <c r="D157">
        <v>8.1603159353199004</v>
      </c>
    </row>
    <row r="158" spans="1:7" x14ac:dyDescent="0.3">
      <c r="A158" s="1">
        <v>2012</v>
      </c>
      <c r="B158" s="1">
        <v>10</v>
      </c>
      <c r="C158" s="2"/>
      <c r="D158">
        <v>7.8228019232375203</v>
      </c>
    </row>
    <row r="159" spans="1:7" x14ac:dyDescent="0.3">
      <c r="A159" s="1">
        <v>2012</v>
      </c>
      <c r="B159" s="1">
        <v>11</v>
      </c>
      <c r="C159" s="2"/>
      <c r="D159">
        <v>7.2689860502369399</v>
      </c>
    </row>
    <row r="160" spans="1:7" x14ac:dyDescent="0.3">
      <c r="A160" s="1">
        <v>2012</v>
      </c>
      <c r="B160" s="1">
        <v>12</v>
      </c>
      <c r="C160" s="2"/>
      <c r="D160">
        <v>7.2210555651928203</v>
      </c>
    </row>
    <row r="161" spans="1:4" x14ac:dyDescent="0.3">
      <c r="A161" s="1">
        <v>2013</v>
      </c>
      <c r="B161" s="1">
        <v>1</v>
      </c>
      <c r="C161" s="2"/>
      <c r="D161">
        <v>6.7858038498737798</v>
      </c>
    </row>
    <row r="162" spans="1:4" x14ac:dyDescent="0.3">
      <c r="A162" s="1">
        <v>2013</v>
      </c>
      <c r="B162" s="1">
        <v>2</v>
      </c>
      <c r="C162" s="2"/>
      <c r="D162">
        <v>6.7297816543603703</v>
      </c>
    </row>
    <row r="163" spans="1:4" x14ac:dyDescent="0.3">
      <c r="A163" s="1">
        <v>2013</v>
      </c>
      <c r="B163" s="1">
        <v>3</v>
      </c>
      <c r="C163" s="2"/>
      <c r="D163">
        <v>6.8246308461360696</v>
      </c>
    </row>
    <row r="164" spans="1:4" x14ac:dyDescent="0.3">
      <c r="A164" s="1">
        <v>2013</v>
      </c>
      <c r="B164" s="1">
        <v>4</v>
      </c>
      <c r="C164" s="2"/>
      <c r="D164">
        <v>7.0183315693589501</v>
      </c>
    </row>
    <row r="165" spans="1:4" x14ac:dyDescent="0.3">
      <c r="A165" s="1">
        <v>2013</v>
      </c>
      <c r="B165" s="1">
        <v>5</v>
      </c>
      <c r="C165" s="2"/>
      <c r="D165">
        <v>7.4347415051194501</v>
      </c>
    </row>
    <row r="166" spans="1:4" x14ac:dyDescent="0.3">
      <c r="A166" s="1">
        <v>2013</v>
      </c>
      <c r="B166" s="1">
        <v>6</v>
      </c>
      <c r="C166" s="2"/>
      <c r="D166">
        <v>7.9231595123039504</v>
      </c>
    </row>
    <row r="167" spans="1:4" x14ac:dyDescent="0.3">
      <c r="A167" s="1">
        <v>2013</v>
      </c>
      <c r="B167" s="1">
        <v>7</v>
      </c>
      <c r="C167" s="2"/>
      <c r="D167">
        <v>8.2688826126288593</v>
      </c>
    </row>
    <row r="168" spans="1:4" x14ac:dyDescent="0.3">
      <c r="A168" s="1">
        <v>2013</v>
      </c>
      <c r="B168" s="1">
        <v>8</v>
      </c>
      <c r="C168" s="2"/>
      <c r="D168">
        <v>8.4310603661400894</v>
      </c>
    </row>
    <row r="169" spans="1:4" x14ac:dyDescent="0.3">
      <c r="A169" s="1">
        <v>2013</v>
      </c>
      <c r="B169" s="1">
        <v>9</v>
      </c>
      <c r="C169" s="2"/>
      <c r="D169">
        <v>8.2901830897491209</v>
      </c>
    </row>
    <row r="170" spans="1:4" x14ac:dyDescent="0.3">
      <c r="A170" s="1">
        <v>2013</v>
      </c>
      <c r="B170" s="1">
        <v>10</v>
      </c>
      <c r="C170" s="2"/>
      <c r="D170">
        <v>7.9236534744492202</v>
      </c>
    </row>
    <row r="171" spans="1:4" x14ac:dyDescent="0.3">
      <c r="A171" s="1">
        <v>2013</v>
      </c>
      <c r="B171" s="1">
        <v>11</v>
      </c>
      <c r="C171" s="2"/>
      <c r="D171">
        <v>7.3675849626631598</v>
      </c>
    </row>
    <row r="172" spans="1:4" x14ac:dyDescent="0.3">
      <c r="A172" s="1">
        <v>2013</v>
      </c>
      <c r="B172" s="1">
        <v>12</v>
      </c>
      <c r="C172" s="2"/>
      <c r="D172">
        <v>7.3197429499817099</v>
      </c>
    </row>
    <row r="173" spans="1:4" x14ac:dyDescent="0.3">
      <c r="A173" s="1">
        <v>2014</v>
      </c>
      <c r="B173" s="1">
        <v>1</v>
      </c>
      <c r="C173" s="2"/>
      <c r="D173">
        <v>6.8857975458182796</v>
      </c>
    </row>
    <row r="174" spans="1:4" x14ac:dyDescent="0.3">
      <c r="A174" s="1">
        <v>2014</v>
      </c>
      <c r="B174" s="1">
        <v>2</v>
      </c>
      <c r="C174" s="2"/>
      <c r="D174">
        <v>6.8282844447385802</v>
      </c>
    </row>
    <row r="175" spans="1:4" x14ac:dyDescent="0.3">
      <c r="A175" s="1">
        <v>2014</v>
      </c>
      <c r="B175" s="1">
        <v>3</v>
      </c>
      <c r="C175" s="2"/>
      <c r="D175">
        <v>6.9197615382114304</v>
      </c>
    </row>
    <row r="176" spans="1:4" x14ac:dyDescent="0.3">
      <c r="A176" s="1">
        <v>2014</v>
      </c>
      <c r="B176" s="1">
        <v>4</v>
      </c>
      <c r="C176" s="2"/>
      <c r="D176">
        <v>7.1113859293259001</v>
      </c>
    </row>
    <row r="177" spans="1:4" x14ac:dyDescent="0.3">
      <c r="A177" s="1">
        <v>2014</v>
      </c>
      <c r="B177" s="1">
        <v>5</v>
      </c>
      <c r="C177" s="2"/>
      <c r="D177">
        <v>7.5297027458028598</v>
      </c>
    </row>
    <row r="178" spans="1:4" x14ac:dyDescent="0.3">
      <c r="A178" s="1">
        <v>2014</v>
      </c>
      <c r="B178" s="1">
        <v>6</v>
      </c>
      <c r="C178" s="2"/>
      <c r="D178">
        <v>8.0208777550943697</v>
      </c>
    </row>
    <row r="179" spans="1:4" x14ac:dyDescent="0.3">
      <c r="A179" s="1">
        <v>2014</v>
      </c>
      <c r="B179" s="1">
        <v>7</v>
      </c>
      <c r="C179" s="2"/>
      <c r="D179">
        <v>8.3677337826810394</v>
      </c>
    </row>
    <row r="180" spans="1:4" x14ac:dyDescent="0.3">
      <c r="A180" s="1">
        <v>2014</v>
      </c>
      <c r="B180" s="1">
        <v>8</v>
      </c>
      <c r="C180" s="2"/>
      <c r="D180">
        <v>8.5319164551920004</v>
      </c>
    </row>
    <row r="181" spans="1:4" x14ac:dyDescent="0.3">
      <c r="A181" s="1">
        <v>2014</v>
      </c>
      <c r="B181" s="1">
        <v>9</v>
      </c>
      <c r="C181" s="2"/>
      <c r="D181">
        <v>8.3946252549206193</v>
      </c>
    </row>
    <row r="182" spans="1:4" x14ac:dyDescent="0.3">
      <c r="A182" s="1">
        <v>2014</v>
      </c>
      <c r="B182" s="1">
        <v>10</v>
      </c>
      <c r="C182" s="2"/>
      <c r="D182">
        <v>8.0304838211838696</v>
      </c>
    </row>
    <row r="183" spans="1:4" x14ac:dyDescent="0.3">
      <c r="A183" s="1">
        <v>2014</v>
      </c>
      <c r="B183" s="1">
        <v>11</v>
      </c>
      <c r="C183" s="2"/>
      <c r="D183">
        <v>7.4745193354234001</v>
      </c>
    </row>
    <row r="184" spans="1:4" x14ac:dyDescent="0.3">
      <c r="A184" s="1">
        <v>2014</v>
      </c>
      <c r="B184" s="1">
        <v>12</v>
      </c>
      <c r="C184" s="2"/>
      <c r="D184">
        <v>7.4254622989183501</v>
      </c>
    </row>
    <row r="185" spans="1:4" x14ac:dyDescent="0.3">
      <c r="A185" s="1">
        <v>2015</v>
      </c>
      <c r="B185" s="1">
        <v>1</v>
      </c>
      <c r="C185" s="2"/>
      <c r="D185">
        <v>6.9892094868057004</v>
      </c>
    </row>
    <row r="186" spans="1:4" x14ac:dyDescent="0.3">
      <c r="A186" s="1">
        <v>2015</v>
      </c>
      <c r="B186" s="1">
        <v>2</v>
      </c>
      <c r="C186" s="2"/>
      <c r="D186">
        <v>6.9311724077695702</v>
      </c>
    </row>
    <row r="187" spans="1:4" x14ac:dyDescent="0.3">
      <c r="A187" s="1">
        <v>2015</v>
      </c>
      <c r="B187" s="1">
        <v>3</v>
      </c>
      <c r="C187" s="2"/>
      <c r="D187">
        <v>7.0214335483008403</v>
      </c>
    </row>
    <row r="188" spans="1:4" x14ac:dyDescent="0.3">
      <c r="A188" s="1">
        <v>2015</v>
      </c>
      <c r="B188" s="1">
        <v>4</v>
      </c>
      <c r="C188" s="2"/>
      <c r="D188">
        <v>7.2137846852761696</v>
      </c>
    </row>
    <row r="189" spans="1:4" x14ac:dyDescent="0.3">
      <c r="A189" s="1">
        <v>2015</v>
      </c>
      <c r="B189" s="1">
        <v>5</v>
      </c>
      <c r="C189" s="2"/>
      <c r="D189">
        <v>7.6327381187435996</v>
      </c>
    </row>
    <row r="190" spans="1:4" x14ac:dyDescent="0.3">
      <c r="A190" s="1">
        <v>2015</v>
      </c>
      <c r="B190" s="1">
        <v>6</v>
      </c>
      <c r="C190" s="2"/>
      <c r="D190">
        <v>8.1238868867797702</v>
      </c>
    </row>
    <row r="191" spans="1:4" x14ac:dyDescent="0.3">
      <c r="A191" s="1">
        <v>2015</v>
      </c>
      <c r="B191" s="1">
        <v>7</v>
      </c>
      <c r="C191" s="2"/>
      <c r="D191">
        <v>8.4707038941103807</v>
      </c>
    </row>
    <row r="192" spans="1:4" x14ac:dyDescent="0.3">
      <c r="A192" s="1">
        <v>2015</v>
      </c>
      <c r="B192" s="1">
        <v>8</v>
      </c>
      <c r="C192" s="2"/>
      <c r="D192">
        <v>8.6329000236684408</v>
      </c>
    </row>
    <row r="193" spans="1:4" x14ac:dyDescent="0.3">
      <c r="A193" s="1">
        <v>2015</v>
      </c>
      <c r="B193" s="1">
        <v>9</v>
      </c>
      <c r="C193" s="2"/>
      <c r="D193">
        <v>8.4951730577020008</v>
      </c>
    </row>
    <row r="194" spans="1:4" x14ac:dyDescent="0.3">
      <c r="A194" s="1">
        <v>2015</v>
      </c>
      <c r="B194" s="1">
        <v>10</v>
      </c>
      <c r="C194" s="2"/>
      <c r="D194">
        <v>8.1279309997434392</v>
      </c>
    </row>
    <row r="195" spans="1:4" x14ac:dyDescent="0.3">
      <c r="A195" s="1">
        <v>2015</v>
      </c>
      <c r="B195" s="1">
        <v>11</v>
      </c>
      <c r="C195" s="2"/>
      <c r="D195">
        <v>7.5707848663886699</v>
      </c>
    </row>
    <row r="196" spans="1:4" x14ac:dyDescent="0.3">
      <c r="A196" s="1">
        <v>2015</v>
      </c>
      <c r="B196" s="1">
        <v>12</v>
      </c>
      <c r="C196" s="2"/>
      <c r="D196">
        <v>7.5199472118733004</v>
      </c>
    </row>
    <row r="197" spans="1:4" x14ac:dyDescent="0.3">
      <c r="A197" s="1">
        <v>2016</v>
      </c>
      <c r="B197" s="1">
        <v>1</v>
      </c>
      <c r="C197" s="2"/>
      <c r="D197">
        <v>7.0824496655769602</v>
      </c>
    </row>
    <row r="198" spans="1:4" x14ac:dyDescent="0.3">
      <c r="A198" s="1">
        <v>2016</v>
      </c>
      <c r="B198" s="1">
        <v>2</v>
      </c>
      <c r="C198" s="2"/>
      <c r="D198">
        <v>7.0214861996687397</v>
      </c>
    </row>
    <row r="199" spans="1:4" x14ac:dyDescent="0.3">
      <c r="A199" s="1">
        <v>2016</v>
      </c>
      <c r="B199" s="1">
        <v>3</v>
      </c>
      <c r="C199" s="2"/>
      <c r="D199">
        <v>7.1072779646598496</v>
      </c>
    </row>
    <row r="200" spans="1:4" x14ac:dyDescent="0.3">
      <c r="A200" s="1">
        <v>2016</v>
      </c>
      <c r="B200" s="1">
        <v>4</v>
      </c>
      <c r="C200" s="2"/>
      <c r="D200">
        <v>7.2971389867291103</v>
      </c>
    </row>
    <row r="201" spans="1:4" x14ac:dyDescent="0.3">
      <c r="A201" s="1">
        <v>2016</v>
      </c>
      <c r="B201" s="1">
        <v>5</v>
      </c>
      <c r="C201" s="2"/>
      <c r="D201">
        <v>7.7134248764107696</v>
      </c>
    </row>
    <row r="202" spans="1:4" x14ac:dyDescent="0.3">
      <c r="A202" s="1">
        <v>2016</v>
      </c>
      <c r="B202" s="1">
        <v>6</v>
      </c>
      <c r="C202" s="2"/>
      <c r="D202">
        <v>8.2020350290827793</v>
      </c>
    </row>
    <row r="203" spans="1:4" x14ac:dyDescent="0.3">
      <c r="A203" s="1">
        <v>2016</v>
      </c>
      <c r="B203" s="1">
        <v>7</v>
      </c>
      <c r="C203" s="2"/>
      <c r="D203">
        <v>8.54532880610547</v>
      </c>
    </row>
    <row r="204" spans="1:4" x14ac:dyDescent="0.3">
      <c r="A204" s="1">
        <v>2016</v>
      </c>
      <c r="B204" s="1">
        <v>8</v>
      </c>
      <c r="C204" s="2"/>
      <c r="D204">
        <v>8.7055014942817497</v>
      </c>
    </row>
    <row r="205" spans="1:4" x14ac:dyDescent="0.3">
      <c r="A205" s="1">
        <v>2016</v>
      </c>
      <c r="B205" s="1">
        <v>9</v>
      </c>
      <c r="C205" s="2"/>
      <c r="D205">
        <v>8.5671425785170197</v>
      </c>
    </row>
    <row r="206" spans="1:4" x14ac:dyDescent="0.3">
      <c r="A206" s="1">
        <v>2016</v>
      </c>
      <c r="B206" s="1">
        <v>10</v>
      </c>
      <c r="C206" s="2"/>
      <c r="D206">
        <v>8.1990486927488604</v>
      </c>
    </row>
    <row r="207" spans="1:4" x14ac:dyDescent="0.3">
      <c r="A207" s="1">
        <v>2016</v>
      </c>
      <c r="B207" s="1">
        <v>11</v>
      </c>
      <c r="C207" s="2"/>
      <c r="D207">
        <v>7.6382550341622197</v>
      </c>
    </row>
    <row r="208" spans="1:4" x14ac:dyDescent="0.3">
      <c r="A208" s="1">
        <v>2016</v>
      </c>
      <c r="B208" s="1">
        <v>12</v>
      </c>
      <c r="C208" s="2"/>
      <c r="D208">
        <v>7.5827102882984798</v>
      </c>
    </row>
    <row r="209" spans="1:4" x14ac:dyDescent="0.3">
      <c r="A209" s="1">
        <v>2017</v>
      </c>
      <c r="B209" s="1">
        <v>1</v>
      </c>
      <c r="C209" s="2"/>
      <c r="D209">
        <v>7.1395376273316096</v>
      </c>
    </row>
    <row r="210" spans="1:4" x14ac:dyDescent="0.3">
      <c r="A210" s="1">
        <v>2017</v>
      </c>
      <c r="B210" s="1">
        <v>2</v>
      </c>
      <c r="C210" s="2"/>
      <c r="D210">
        <v>7.0754549779742604</v>
      </c>
    </row>
    <row r="211" spans="1:4" x14ac:dyDescent="0.3">
      <c r="A211" s="1">
        <v>2017</v>
      </c>
      <c r="B211" s="1">
        <v>3</v>
      </c>
      <c r="C211" s="2"/>
      <c r="D211">
        <v>7.1582863253675297</v>
      </c>
    </row>
    <row r="212" spans="1:4" x14ac:dyDescent="0.3">
      <c r="A212" s="1">
        <v>2017</v>
      </c>
      <c r="B212" s="1">
        <v>4</v>
      </c>
      <c r="C212" s="2"/>
      <c r="D212">
        <v>7.3466862830146802</v>
      </c>
    </row>
    <row r="213" spans="1:4" x14ac:dyDescent="0.3">
      <c r="A213" s="1">
        <v>2017</v>
      </c>
      <c r="B213" s="1">
        <v>5</v>
      </c>
      <c r="C213" s="2"/>
      <c r="D213">
        <v>7.7616159377738603</v>
      </c>
    </row>
    <row r="214" spans="1:4" x14ac:dyDescent="0.3">
      <c r="A214" s="1">
        <v>2017</v>
      </c>
      <c r="B214" s="1">
        <v>6</v>
      </c>
      <c r="C214" s="2"/>
      <c r="D214">
        <v>8.2484046133385398</v>
      </c>
    </row>
    <row r="215" spans="1:4" x14ac:dyDescent="0.3">
      <c r="A215" s="1">
        <v>2017</v>
      </c>
      <c r="B215" s="1">
        <v>7</v>
      </c>
      <c r="C215" s="2"/>
      <c r="D215">
        <v>8.5898580003969993</v>
      </c>
    </row>
    <row r="216" spans="1:4" x14ac:dyDescent="0.3">
      <c r="A216" s="1">
        <v>2017</v>
      </c>
      <c r="B216" s="1">
        <v>8</v>
      </c>
      <c r="C216" s="2"/>
      <c r="D216">
        <v>8.7472190096060594</v>
      </c>
    </row>
    <row r="217" spans="1:4" x14ac:dyDescent="0.3">
      <c r="A217" s="1">
        <v>2017</v>
      </c>
      <c r="B217" s="1">
        <v>9</v>
      </c>
      <c r="C217" s="2"/>
      <c r="D217">
        <v>8.6070944695273806</v>
      </c>
    </row>
    <row r="218" spans="1:4" x14ac:dyDescent="0.3">
      <c r="A218" s="1">
        <v>2017</v>
      </c>
      <c r="B218" s="1">
        <v>10</v>
      </c>
      <c r="C218" s="2"/>
      <c r="D218">
        <v>8.2359094998473203</v>
      </c>
    </row>
    <row r="219" spans="1:4" x14ac:dyDescent="0.3">
      <c r="A219" s="1">
        <v>2017</v>
      </c>
      <c r="B219" s="1">
        <v>11</v>
      </c>
      <c r="C219" s="2"/>
      <c r="D219">
        <v>7.6725385459278499</v>
      </c>
    </row>
    <row r="220" spans="1:4" x14ac:dyDescent="0.3">
      <c r="A220" s="1">
        <v>2017</v>
      </c>
      <c r="B220" s="1">
        <v>12</v>
      </c>
      <c r="C220" s="2"/>
      <c r="D220">
        <v>7.6139893598703896</v>
      </c>
    </row>
    <row r="221" spans="1:4" x14ac:dyDescent="0.3">
      <c r="A221" s="1">
        <v>2018</v>
      </c>
      <c r="B221" s="1">
        <v>1</v>
      </c>
      <c r="C221" s="2"/>
      <c r="D221">
        <v>7.1782829915926998</v>
      </c>
    </row>
    <row r="222" spans="1:4" x14ac:dyDescent="0.3">
      <c r="A222" s="1">
        <v>2018</v>
      </c>
      <c r="B222" s="1">
        <v>2</v>
      </c>
      <c r="C222" s="2"/>
      <c r="D222">
        <v>7.1131447715769101</v>
      </c>
    </row>
    <row r="223" spans="1:4" x14ac:dyDescent="0.3">
      <c r="A223" s="1">
        <v>2018</v>
      </c>
      <c r="B223" s="1">
        <v>3</v>
      </c>
      <c r="C223" s="2"/>
      <c r="D223">
        <v>7.1949170008913796</v>
      </c>
    </row>
    <row r="224" spans="1:4" x14ac:dyDescent="0.3">
      <c r="A224" s="1">
        <v>2018</v>
      </c>
      <c r="B224" s="1">
        <v>4</v>
      </c>
      <c r="C224" s="2"/>
      <c r="D224">
        <v>7.3819594480147703</v>
      </c>
    </row>
    <row r="225" spans="1:4" x14ac:dyDescent="0.3">
      <c r="A225" s="1">
        <v>2018</v>
      </c>
      <c r="B225" s="1">
        <v>5</v>
      </c>
      <c r="C225" s="2"/>
      <c r="D225">
        <v>7.7962216793738399</v>
      </c>
    </row>
    <row r="226" spans="1:4" x14ac:dyDescent="0.3">
      <c r="A226" s="1">
        <v>2018</v>
      </c>
      <c r="B226" s="1">
        <v>6</v>
      </c>
      <c r="C226" s="2"/>
      <c r="D226">
        <v>8.2825272357006696</v>
      </c>
    </row>
    <row r="227" spans="1:4" x14ac:dyDescent="0.3">
      <c r="A227" s="1">
        <v>2018</v>
      </c>
      <c r="B227" s="1">
        <v>7</v>
      </c>
      <c r="C227" s="2"/>
      <c r="D227">
        <v>8.6232909894200098</v>
      </c>
    </row>
    <row r="228" spans="1:4" x14ac:dyDescent="0.3">
      <c r="A228" s="1">
        <v>2018</v>
      </c>
      <c r="B228" s="1">
        <v>8</v>
      </c>
      <c r="C228" s="2"/>
      <c r="D228">
        <v>8.7802989124922899</v>
      </c>
    </row>
    <row r="229" spans="1:4" x14ac:dyDescent="0.3">
      <c r="A229" s="1">
        <v>2018</v>
      </c>
      <c r="B229" s="1">
        <v>9</v>
      </c>
      <c r="C229" s="2"/>
      <c r="D229">
        <v>8.6399562690231804</v>
      </c>
    </row>
    <row r="230" spans="1:4" x14ac:dyDescent="0.3">
      <c r="A230" s="1">
        <v>2018</v>
      </c>
      <c r="B230" s="1">
        <v>10</v>
      </c>
      <c r="C230" s="2"/>
      <c r="D230">
        <v>8.2680944921180402</v>
      </c>
    </row>
    <row r="231" spans="1:4" x14ac:dyDescent="0.3">
      <c r="A231" s="1">
        <v>2018</v>
      </c>
      <c r="B231" s="1">
        <v>11</v>
      </c>
      <c r="C231" s="2"/>
      <c r="D231">
        <v>7.70510793138134</v>
      </c>
    </row>
    <row r="232" spans="1:4" x14ac:dyDescent="0.3">
      <c r="A232" s="1">
        <v>2018</v>
      </c>
      <c r="B232" s="1">
        <v>12</v>
      </c>
      <c r="C232" s="2"/>
      <c r="D232">
        <v>7.6470497980961802</v>
      </c>
    </row>
    <row r="233" spans="1:4" x14ac:dyDescent="0.3">
      <c r="A233" s="1">
        <v>2019</v>
      </c>
      <c r="B233" s="1">
        <v>1</v>
      </c>
      <c r="C233" s="2"/>
      <c r="D233">
        <v>7.2122585200650402</v>
      </c>
    </row>
    <row r="234" spans="1:4" x14ac:dyDescent="0.3">
      <c r="A234" s="1">
        <v>2019</v>
      </c>
      <c r="B234" s="1">
        <v>2</v>
      </c>
      <c r="C234" s="2"/>
      <c r="D234">
        <v>7.1470156381489698</v>
      </c>
    </row>
    <row r="235" spans="1:4" x14ac:dyDescent="0.3">
      <c r="A235" s="1">
        <v>2019</v>
      </c>
      <c r="B235" s="1">
        <v>3</v>
      </c>
      <c r="C235" s="2"/>
      <c r="D235">
        <v>7.2284086383519499</v>
      </c>
    </row>
    <row r="236" spans="1:4" x14ac:dyDescent="0.3">
      <c r="A236" s="1">
        <v>2019</v>
      </c>
      <c r="B236" s="1">
        <v>4</v>
      </c>
      <c r="C236" s="2"/>
      <c r="D236">
        <v>7.4151244902252502</v>
      </c>
    </row>
    <row r="237" spans="1:4" x14ac:dyDescent="0.3">
      <c r="A237" s="1">
        <v>2019</v>
      </c>
      <c r="B237" s="1">
        <v>5</v>
      </c>
      <c r="C237" s="2"/>
      <c r="D237">
        <v>7.8290432727708303</v>
      </c>
    </row>
    <row r="238" spans="1:4" x14ac:dyDescent="0.3">
      <c r="A238" s="1">
        <v>2019</v>
      </c>
      <c r="B238" s="1">
        <v>6</v>
      </c>
      <c r="C238" s="2"/>
      <c r="D238">
        <v>8.3150771306450402</v>
      </c>
    </row>
    <row r="239" spans="1:4" x14ac:dyDescent="0.3">
      <c r="A239" s="1">
        <v>2019</v>
      </c>
      <c r="B239" s="1">
        <v>7</v>
      </c>
      <c r="C239" s="2"/>
      <c r="D239">
        <v>8.6556933482698994</v>
      </c>
    </row>
    <row r="240" spans="1:4" x14ac:dyDescent="0.3">
      <c r="A240" s="1">
        <v>2019</v>
      </c>
      <c r="B240" s="1">
        <v>8</v>
      </c>
      <c r="C240" s="2"/>
      <c r="D240">
        <v>8.8123157367339804</v>
      </c>
    </row>
    <row r="241" spans="1:4" x14ac:dyDescent="0.3">
      <c r="A241" s="1">
        <v>2019</v>
      </c>
      <c r="B241" s="1">
        <v>9</v>
      </c>
      <c r="C241" s="2"/>
      <c r="D241">
        <v>8.6713752747172794</v>
      </c>
    </row>
    <row r="242" spans="1:4" x14ac:dyDescent="0.3">
      <c r="A242" s="1">
        <v>2019</v>
      </c>
      <c r="B242" s="1">
        <v>10</v>
      </c>
      <c r="C242" s="2"/>
      <c r="D242">
        <v>8.2993292126819895</v>
      </c>
    </row>
    <row r="243" spans="1:4" x14ac:dyDescent="0.3">
      <c r="A243" s="1">
        <v>2019</v>
      </c>
      <c r="B243" s="1">
        <v>11</v>
      </c>
      <c r="C243" s="2"/>
      <c r="D243">
        <v>7.7350914749705604</v>
      </c>
    </row>
    <row r="244" spans="1:4" x14ac:dyDescent="0.3">
      <c r="A244" s="1">
        <v>2019</v>
      </c>
      <c r="B244" s="1">
        <v>12</v>
      </c>
      <c r="C244" s="2"/>
      <c r="D244">
        <v>7.6759405059076302</v>
      </c>
    </row>
    <row r="245" spans="1:4" x14ac:dyDescent="0.3">
      <c r="A245" s="1">
        <v>2020</v>
      </c>
      <c r="B245" s="1">
        <v>1</v>
      </c>
      <c r="C245" s="2"/>
      <c r="D245">
        <v>7.23867858414983</v>
      </c>
    </row>
    <row r="246" spans="1:4" x14ac:dyDescent="0.3">
      <c r="A246" s="1">
        <v>2020</v>
      </c>
      <c r="B246" s="1">
        <v>2</v>
      </c>
      <c r="C246" s="2"/>
      <c r="D246">
        <v>7.1742206507136999</v>
      </c>
    </row>
    <row r="247" spans="1:4" x14ac:dyDescent="0.3">
      <c r="A247" s="1">
        <v>2020</v>
      </c>
      <c r="B247" s="1">
        <v>3</v>
      </c>
      <c r="C247" s="2"/>
      <c r="D247">
        <v>7.25686787770218</v>
      </c>
    </row>
    <row r="248" spans="1:4" x14ac:dyDescent="0.3">
      <c r="A248" s="1">
        <v>2020</v>
      </c>
      <c r="B248" s="1">
        <v>4</v>
      </c>
      <c r="C248" s="2"/>
      <c r="D248">
        <v>7.4458629590601104</v>
      </c>
    </row>
    <row r="249" spans="1:4" x14ac:dyDescent="0.3">
      <c r="A249" s="1">
        <v>2020</v>
      </c>
      <c r="B249" s="1">
        <v>5</v>
      </c>
      <c r="C249" s="2"/>
      <c r="D249">
        <v>7.8596011922422599</v>
      </c>
    </row>
    <row r="250" spans="1:4" x14ac:dyDescent="0.3">
      <c r="A250" s="1">
        <v>2020</v>
      </c>
      <c r="B250" s="1">
        <v>6</v>
      </c>
      <c r="C250" s="2"/>
      <c r="D250">
        <v>8.3446924762339503</v>
      </c>
    </row>
    <row r="251" spans="1:4" x14ac:dyDescent="0.3">
      <c r="A251" s="1">
        <v>2020</v>
      </c>
      <c r="B251" s="1">
        <v>7</v>
      </c>
      <c r="C251" s="2"/>
      <c r="D251">
        <v>8.6844746997659392</v>
      </c>
    </row>
    <row r="252" spans="1:4" x14ac:dyDescent="0.3">
      <c r="A252" s="1">
        <v>2020</v>
      </c>
      <c r="B252" s="1">
        <v>8</v>
      </c>
      <c r="C252" s="2"/>
      <c r="D252">
        <v>8.8402317989673396</v>
      </c>
    </row>
    <row r="253" spans="1:4" x14ac:dyDescent="0.3">
      <c r="A253" s="1">
        <v>2020</v>
      </c>
      <c r="B253" s="1">
        <v>9</v>
      </c>
      <c r="C253" s="2"/>
      <c r="D253">
        <v>8.6988013365584198</v>
      </c>
    </row>
    <row r="254" spans="1:4" x14ac:dyDescent="0.3">
      <c r="A254" s="1">
        <v>2020</v>
      </c>
      <c r="B254" s="1">
        <v>10</v>
      </c>
      <c r="C254" s="2"/>
      <c r="D254">
        <v>8.3256486696171805</v>
      </c>
    </row>
    <row r="255" spans="1:4" x14ac:dyDescent="0.3">
      <c r="A255" s="1">
        <v>2020</v>
      </c>
      <c r="B255" s="1">
        <v>11</v>
      </c>
      <c r="C255" s="2"/>
      <c r="D255">
        <v>7.7616425964975697</v>
      </c>
    </row>
    <row r="256" spans="1:4" x14ac:dyDescent="0.3">
      <c r="A256" s="1">
        <v>2020</v>
      </c>
      <c r="B256" s="1">
        <v>12</v>
      </c>
      <c r="C256" s="2"/>
      <c r="D256">
        <v>7.7028079098514004</v>
      </c>
    </row>
    <row r="257" spans="1:4" x14ac:dyDescent="0.3">
      <c r="A257" s="1">
        <v>2021</v>
      </c>
      <c r="B257" s="1">
        <v>1</v>
      </c>
      <c r="C257" s="2"/>
      <c r="D257">
        <v>7.25654923178024</v>
      </c>
    </row>
    <row r="258" spans="1:4" x14ac:dyDescent="0.3">
      <c r="A258" s="1">
        <v>2021</v>
      </c>
      <c r="B258" s="1">
        <v>2</v>
      </c>
      <c r="C258" s="2"/>
      <c r="D258">
        <v>7.1917873152646301</v>
      </c>
    </row>
    <row r="259" spans="1:4" x14ac:dyDescent="0.3">
      <c r="A259" s="1">
        <v>2021</v>
      </c>
      <c r="B259" s="1">
        <v>3</v>
      </c>
      <c r="C259" s="2"/>
      <c r="D259">
        <v>7.2740785984850396</v>
      </c>
    </row>
    <row r="260" spans="1:4" x14ac:dyDescent="0.3">
      <c r="A260" s="1">
        <v>2021</v>
      </c>
      <c r="B260" s="1">
        <v>4</v>
      </c>
      <c r="C260" s="2"/>
      <c r="D260">
        <v>7.4618410569394698</v>
      </c>
    </row>
    <row r="261" spans="1:4" x14ac:dyDescent="0.3">
      <c r="A261" s="1">
        <v>2021</v>
      </c>
      <c r="B261" s="1">
        <v>5</v>
      </c>
      <c r="C261" s="2"/>
      <c r="D261">
        <v>7.8762896204935497</v>
      </c>
    </row>
    <row r="262" spans="1:4" x14ac:dyDescent="0.3">
      <c r="A262" s="1">
        <v>2021</v>
      </c>
      <c r="B262" s="1">
        <v>6</v>
      </c>
      <c r="C262" s="2"/>
      <c r="D262">
        <v>8.3625676274102503</v>
      </c>
    </row>
    <row r="263" spans="1:4" x14ac:dyDescent="0.3">
      <c r="A263" s="1">
        <v>2021</v>
      </c>
      <c r="B263" s="1">
        <v>7</v>
      </c>
      <c r="C263" s="2"/>
      <c r="D263">
        <v>8.7035739983560596</v>
      </c>
    </row>
    <row r="264" spans="1:4" x14ac:dyDescent="0.3">
      <c r="A264" s="1">
        <v>2021</v>
      </c>
      <c r="B264" s="1">
        <v>8</v>
      </c>
      <c r="C264" s="2"/>
      <c r="D264">
        <v>8.8602861904398509</v>
      </c>
    </row>
    <row r="265" spans="1:4" x14ac:dyDescent="0.3">
      <c r="A265" s="1">
        <v>2021</v>
      </c>
      <c r="B265" s="1">
        <v>9</v>
      </c>
      <c r="C265" s="2"/>
      <c r="D265">
        <v>8.7195891181445795</v>
      </c>
    </row>
    <row r="266" spans="1:4" x14ac:dyDescent="0.3">
      <c r="A266" s="1">
        <v>2021</v>
      </c>
      <c r="B266" s="1">
        <v>10</v>
      </c>
      <c r="C266" s="2"/>
      <c r="D266">
        <v>8.3473066233104305</v>
      </c>
    </row>
    <row r="267" spans="1:4" x14ac:dyDescent="0.3">
      <c r="A267" s="1">
        <v>2021</v>
      </c>
      <c r="B267" s="1">
        <v>11</v>
      </c>
      <c r="C267" s="2"/>
      <c r="D267">
        <v>7.7840059654087801</v>
      </c>
    </row>
    <row r="268" spans="1:4" x14ac:dyDescent="0.3">
      <c r="A268" s="1">
        <v>2021</v>
      </c>
      <c r="B268" s="1">
        <v>12</v>
      </c>
      <c r="C268" s="2"/>
      <c r="D268">
        <v>7.72579848643971</v>
      </c>
    </row>
    <row r="269" spans="1:4" x14ac:dyDescent="0.3">
      <c r="A269" s="1">
        <v>2022</v>
      </c>
      <c r="B269" s="1">
        <v>1</v>
      </c>
      <c r="C269" s="2"/>
      <c r="D269">
        <v>7.2806163223889104</v>
      </c>
    </row>
    <row r="270" spans="1:4" x14ac:dyDescent="0.3">
      <c r="A270" s="1">
        <v>2022</v>
      </c>
      <c r="B270" s="1">
        <v>2</v>
      </c>
      <c r="C270" s="2"/>
      <c r="D270">
        <v>7.2158873933552004</v>
      </c>
    </row>
    <row r="271" spans="1:4" x14ac:dyDescent="0.3">
      <c r="A271" s="1">
        <v>2022</v>
      </c>
      <c r="B271" s="1">
        <v>3</v>
      </c>
      <c r="C271" s="2"/>
      <c r="D271">
        <v>7.2980597043494502</v>
      </c>
    </row>
    <row r="272" spans="1:4" x14ac:dyDescent="0.3">
      <c r="A272" s="1">
        <v>2022</v>
      </c>
      <c r="B272" s="1">
        <v>4</v>
      </c>
      <c r="C272" s="2"/>
      <c r="D272">
        <v>7.4853669559677103</v>
      </c>
    </row>
    <row r="273" spans="1:4" x14ac:dyDescent="0.3">
      <c r="A273" s="1">
        <v>2022</v>
      </c>
      <c r="B273" s="1">
        <v>5</v>
      </c>
      <c r="C273" s="2"/>
      <c r="D273">
        <v>7.9001402205445501</v>
      </c>
    </row>
    <row r="274" spans="1:4" x14ac:dyDescent="0.3">
      <c r="A274" s="1">
        <v>2022</v>
      </c>
      <c r="B274" s="1">
        <v>6</v>
      </c>
      <c r="C274" s="2"/>
      <c r="D274">
        <v>8.3870690840104505</v>
      </c>
    </row>
    <row r="275" spans="1:4" x14ac:dyDescent="0.3">
      <c r="A275" s="1">
        <v>2022</v>
      </c>
      <c r="B275" s="1">
        <v>7</v>
      </c>
      <c r="C275" s="2"/>
      <c r="D275">
        <v>8.7283843321082006</v>
      </c>
    </row>
    <row r="276" spans="1:4" x14ac:dyDescent="0.3">
      <c r="A276" s="1">
        <v>2022</v>
      </c>
      <c r="B276" s="1">
        <v>8</v>
      </c>
      <c r="C276" s="2"/>
      <c r="D276">
        <v>8.8861831206355006</v>
      </c>
    </row>
    <row r="277" spans="1:4" x14ac:dyDescent="0.3">
      <c r="A277" s="1">
        <v>2022</v>
      </c>
      <c r="B277" s="1">
        <v>9</v>
      </c>
      <c r="C277" s="2"/>
      <c r="D277">
        <v>8.7464490268948794</v>
      </c>
    </row>
    <row r="278" spans="1:4" x14ac:dyDescent="0.3">
      <c r="A278" s="1">
        <v>2022</v>
      </c>
      <c r="B278" s="1">
        <v>10</v>
      </c>
      <c r="C278" s="2"/>
      <c r="D278">
        <v>8.3760137522943001</v>
      </c>
    </row>
    <row r="279" spans="1:4" x14ac:dyDescent="0.3">
      <c r="A279" s="1">
        <v>2022</v>
      </c>
      <c r="B279" s="1">
        <v>11</v>
      </c>
      <c r="C279" s="2"/>
      <c r="D279">
        <v>7.8125428018126701</v>
      </c>
    </row>
    <row r="280" spans="1:4" x14ac:dyDescent="0.3">
      <c r="A280" s="1">
        <v>2022</v>
      </c>
      <c r="B280" s="1">
        <v>12</v>
      </c>
      <c r="C280" s="2"/>
      <c r="D280">
        <v>7.7537795579007298</v>
      </c>
    </row>
    <row r="281" spans="1:4" x14ac:dyDescent="0.3">
      <c r="A281" s="1">
        <v>2023</v>
      </c>
      <c r="B281" s="1">
        <v>1</v>
      </c>
      <c r="C281" s="2"/>
      <c r="D281">
        <v>7.30794223711528</v>
      </c>
    </row>
    <row r="282" spans="1:4" x14ac:dyDescent="0.3">
      <c r="A282" s="1">
        <v>2023</v>
      </c>
      <c r="B282" s="1">
        <v>2</v>
      </c>
      <c r="C282" s="2"/>
      <c r="D282">
        <v>7.2430024395694703</v>
      </c>
    </row>
    <row r="283" spans="1:4" x14ac:dyDescent="0.3">
      <c r="A283" s="1">
        <v>2023</v>
      </c>
      <c r="B283" s="1">
        <v>3</v>
      </c>
      <c r="C283" s="2"/>
      <c r="D283">
        <v>7.3250774789212096</v>
      </c>
    </row>
    <row r="284" spans="1:4" x14ac:dyDescent="0.3">
      <c r="A284" s="1">
        <v>2023</v>
      </c>
      <c r="B284" s="1">
        <v>4</v>
      </c>
      <c r="C284" s="2"/>
      <c r="D284">
        <v>7.5127973556696297</v>
      </c>
    </row>
    <row r="285" spans="1:4" x14ac:dyDescent="0.3">
      <c r="A285" s="1">
        <v>2023</v>
      </c>
      <c r="B285" s="1">
        <v>5</v>
      </c>
      <c r="C285" s="2"/>
      <c r="D285">
        <v>7.9267987845802699</v>
      </c>
    </row>
    <row r="286" spans="1:4" x14ac:dyDescent="0.3">
      <c r="A286" s="1">
        <v>2023</v>
      </c>
      <c r="B286" s="1">
        <v>6</v>
      </c>
      <c r="C286" s="2"/>
      <c r="D286">
        <v>8.4125773059641897</v>
      </c>
    </row>
    <row r="287" spans="1:4" x14ac:dyDescent="0.3">
      <c r="A287" s="1">
        <v>2023</v>
      </c>
      <c r="B287" s="1">
        <v>7</v>
      </c>
      <c r="C287" s="2"/>
      <c r="D287">
        <v>8.7529641306980608</v>
      </c>
    </row>
    <row r="288" spans="1:4" x14ac:dyDescent="0.3">
      <c r="A288" s="1">
        <v>2023</v>
      </c>
      <c r="B288" s="1">
        <v>8</v>
      </c>
      <c r="C288" s="2"/>
      <c r="D288">
        <v>8.9093614228137508</v>
      </c>
    </row>
    <row r="289" spans="1:4" x14ac:dyDescent="0.3">
      <c r="A289" s="1">
        <v>2023</v>
      </c>
      <c r="B289" s="1">
        <v>9</v>
      </c>
      <c r="C289" s="2"/>
      <c r="D289">
        <v>8.7684229441809691</v>
      </c>
    </row>
    <row r="290" spans="1:4" x14ac:dyDescent="0.3">
      <c r="A290" s="1">
        <v>2023</v>
      </c>
      <c r="B290" s="1">
        <v>10</v>
      </c>
      <c r="C290" s="2"/>
      <c r="D290">
        <v>8.3959481668601406</v>
      </c>
    </row>
    <row r="291" spans="1:4" x14ac:dyDescent="0.3">
      <c r="A291" s="1">
        <v>2023</v>
      </c>
      <c r="B291" s="1">
        <v>11</v>
      </c>
      <c r="C291" s="2"/>
      <c r="D291">
        <v>7.8323091674540599</v>
      </c>
    </row>
    <row r="292" spans="1:4" x14ac:dyDescent="0.3">
      <c r="A292" s="1">
        <v>2023</v>
      </c>
      <c r="B292" s="1">
        <v>12</v>
      </c>
      <c r="C292" s="2"/>
      <c r="D292">
        <v>7.7737103820167297</v>
      </c>
    </row>
    <row r="293" spans="1:4" x14ac:dyDescent="0.3">
      <c r="A293" s="1">
        <v>2024</v>
      </c>
      <c r="B293" s="1">
        <v>1</v>
      </c>
      <c r="C293" s="2"/>
      <c r="D293">
        <v>7.3281450670016701</v>
      </c>
    </row>
    <row r="294" spans="1:4" x14ac:dyDescent="0.3">
      <c r="A294" s="1">
        <v>2024</v>
      </c>
      <c r="B294" s="1">
        <v>2</v>
      </c>
      <c r="C294" s="2"/>
      <c r="D294">
        <v>7.2630579811533096</v>
      </c>
    </row>
    <row r="295" spans="1:4" x14ac:dyDescent="0.3">
      <c r="A295" s="1">
        <v>2024</v>
      </c>
      <c r="B295" s="1">
        <v>3</v>
      </c>
      <c r="C295" s="2"/>
      <c r="D295">
        <v>7.3448465752419603</v>
      </c>
    </row>
    <row r="296" spans="1:4" x14ac:dyDescent="0.3">
      <c r="A296" s="1">
        <v>2024</v>
      </c>
      <c r="B296" s="1">
        <v>4</v>
      </c>
      <c r="C296" s="2"/>
      <c r="D296">
        <v>7.5320321136999997</v>
      </c>
    </row>
    <row r="297" spans="1:4" x14ac:dyDescent="0.3">
      <c r="A297" s="1">
        <v>2024</v>
      </c>
      <c r="B297" s="1">
        <v>5</v>
      </c>
      <c r="C297" s="2"/>
      <c r="D297">
        <v>7.9461354190330002</v>
      </c>
    </row>
    <row r="298" spans="1:4" x14ac:dyDescent="0.3">
      <c r="A298" s="1">
        <v>2024</v>
      </c>
      <c r="B298" s="1">
        <v>6</v>
      </c>
      <c r="C298" s="2"/>
      <c r="D298">
        <v>8.4321917431791107</v>
      </c>
    </row>
    <row r="299" spans="1:4" x14ac:dyDescent="0.3">
      <c r="A299" s="1">
        <v>2024</v>
      </c>
      <c r="B299" s="1">
        <v>7</v>
      </c>
      <c r="C299" s="2"/>
      <c r="D299">
        <v>8.7728821881493904</v>
      </c>
    </row>
    <row r="300" spans="1:4" x14ac:dyDescent="0.3">
      <c r="A300" s="1">
        <v>2024</v>
      </c>
      <c r="B300" s="1">
        <v>8</v>
      </c>
      <c r="C300" s="2"/>
      <c r="D300">
        <v>8.9294297204446096</v>
      </c>
    </row>
    <row r="301" spans="1:4" x14ac:dyDescent="0.3">
      <c r="A301" s="1">
        <v>2024</v>
      </c>
      <c r="B301" s="1">
        <v>9</v>
      </c>
      <c r="C301" s="2"/>
      <c r="D301">
        <v>8.7885938277387492</v>
      </c>
    </row>
    <row r="302" spans="1:4" x14ac:dyDescent="0.3">
      <c r="A302" s="1">
        <v>2024</v>
      </c>
      <c r="B302" s="1">
        <v>10</v>
      </c>
      <c r="C302" s="2"/>
      <c r="D302">
        <v>8.4160480830843305</v>
      </c>
    </row>
    <row r="303" spans="1:4" x14ac:dyDescent="0.3">
      <c r="A303" s="1">
        <v>2024</v>
      </c>
      <c r="B303" s="1">
        <v>11</v>
      </c>
      <c r="C303" s="2"/>
      <c r="D303">
        <v>7.8527669572143202</v>
      </c>
    </row>
    <row r="304" spans="1:4" x14ac:dyDescent="0.3">
      <c r="A304" s="1">
        <v>2024</v>
      </c>
      <c r="B304" s="1">
        <v>12</v>
      </c>
      <c r="C304" s="2"/>
      <c r="D304">
        <v>7.7946259977517602</v>
      </c>
    </row>
    <row r="305" spans="1:4" x14ac:dyDescent="0.3">
      <c r="A305" s="1">
        <v>2025</v>
      </c>
      <c r="B305" s="1">
        <v>1</v>
      </c>
      <c r="C305" s="2"/>
      <c r="D305">
        <v>7.3495914755438898</v>
      </c>
    </row>
    <row r="306" spans="1:4" x14ac:dyDescent="0.3">
      <c r="A306" s="1">
        <v>2025</v>
      </c>
      <c r="B306" s="1">
        <v>2</v>
      </c>
      <c r="C306" s="2"/>
      <c r="D306">
        <v>7.2848425827016099</v>
      </c>
    </row>
    <row r="307" spans="1:4" x14ac:dyDescent="0.3">
      <c r="A307" s="1">
        <v>2025</v>
      </c>
      <c r="B307" s="1">
        <v>3</v>
      </c>
      <c r="C307" s="2"/>
      <c r="D307">
        <v>7.3668729537365198</v>
      </c>
    </row>
    <row r="308" spans="1:4" x14ac:dyDescent="0.3">
      <c r="A308" s="1">
        <v>2025</v>
      </c>
      <c r="B308" s="1">
        <v>4</v>
      </c>
      <c r="C308" s="2"/>
      <c r="D308">
        <v>7.5543542185361696</v>
      </c>
    </row>
    <row r="309" spans="1:4" x14ac:dyDescent="0.3">
      <c r="A309" s="1">
        <v>2025</v>
      </c>
      <c r="B309" s="1">
        <v>5</v>
      </c>
      <c r="C309" s="2"/>
      <c r="D309">
        <v>7.9687800377139499</v>
      </c>
    </row>
    <row r="310" spans="1:4" x14ac:dyDescent="0.3">
      <c r="A310" s="1">
        <v>2025</v>
      </c>
      <c r="B310" s="1">
        <v>6</v>
      </c>
      <c r="C310" s="2"/>
      <c r="D310">
        <v>8.4552376233223008</v>
      </c>
    </row>
    <row r="311" spans="1:4" x14ac:dyDescent="0.3">
      <c r="A311" s="1">
        <v>2025</v>
      </c>
      <c r="B311" s="1">
        <v>7</v>
      </c>
      <c r="C311" s="2"/>
      <c r="D311">
        <v>8.7960610240226504</v>
      </c>
    </row>
    <row r="312" spans="1:4" x14ac:dyDescent="0.3">
      <c r="A312" s="1">
        <v>2025</v>
      </c>
      <c r="B312" s="1">
        <v>8</v>
      </c>
      <c r="C312" s="2"/>
      <c r="D312">
        <v>8.9534163878287707</v>
      </c>
    </row>
    <row r="313" spans="1:4" x14ac:dyDescent="0.3">
      <c r="A313" s="1">
        <v>2025</v>
      </c>
      <c r="B313" s="1">
        <v>9</v>
      </c>
      <c r="C313" s="2"/>
      <c r="D313">
        <v>8.8133718774186303</v>
      </c>
    </row>
    <row r="314" spans="1:4" x14ac:dyDescent="0.3">
      <c r="A314" s="1">
        <v>2025</v>
      </c>
      <c r="B314" s="1">
        <v>10</v>
      </c>
      <c r="C314" s="2"/>
      <c r="D314">
        <v>8.4422160837459099</v>
      </c>
    </row>
    <row r="315" spans="1:4" x14ac:dyDescent="0.3">
      <c r="A315" s="1">
        <v>2025</v>
      </c>
      <c r="B315" s="1">
        <v>11</v>
      </c>
      <c r="C315" s="2"/>
      <c r="D315">
        <v>7.8788906392856202</v>
      </c>
    </row>
    <row r="316" spans="1:4" x14ac:dyDescent="0.3">
      <c r="A316" s="1">
        <v>2025</v>
      </c>
      <c r="B316" s="1">
        <v>12</v>
      </c>
      <c r="C316" s="2"/>
      <c r="D316">
        <v>7.8204811108976298</v>
      </c>
    </row>
    <row r="317" spans="1:4" x14ac:dyDescent="0.3">
      <c r="A317" s="1">
        <v>2026</v>
      </c>
      <c r="B317" s="1">
        <v>1</v>
      </c>
      <c r="C317" s="2"/>
      <c r="D317">
        <v>7.3747117691920501</v>
      </c>
    </row>
    <row r="318" spans="1:4" x14ac:dyDescent="0.3">
      <c r="A318" s="1">
        <v>2026</v>
      </c>
      <c r="B318" s="1">
        <v>2</v>
      </c>
      <c r="C318" s="2"/>
      <c r="D318">
        <v>7.3103649434368503</v>
      </c>
    </row>
    <row r="319" spans="1:4" x14ac:dyDescent="0.3">
      <c r="A319" s="1">
        <v>2026</v>
      </c>
      <c r="B319" s="1">
        <v>3</v>
      </c>
      <c r="C319" s="2"/>
      <c r="D319">
        <v>7.3931827339823704</v>
      </c>
    </row>
    <row r="320" spans="1:4" x14ac:dyDescent="0.3">
      <c r="A320" s="1">
        <v>2026</v>
      </c>
      <c r="B320" s="1">
        <v>4</v>
      </c>
      <c r="C320" s="2"/>
      <c r="D320">
        <v>7.5812225109127303</v>
      </c>
    </row>
    <row r="321" spans="1:4" x14ac:dyDescent="0.3">
      <c r="A321" s="1">
        <v>2026</v>
      </c>
      <c r="B321" s="1">
        <v>5</v>
      </c>
      <c r="C321" s="2"/>
      <c r="D321">
        <v>7.9964612640960802</v>
      </c>
    </row>
    <row r="322" spans="1:4" x14ac:dyDescent="0.3">
      <c r="A322" s="1">
        <v>2026</v>
      </c>
      <c r="B322" s="1">
        <v>6</v>
      </c>
      <c r="C322" s="2"/>
      <c r="D322">
        <v>8.4836520852846604</v>
      </c>
    </row>
    <row r="323" spans="1:4" x14ac:dyDescent="0.3">
      <c r="A323" s="1">
        <v>2026</v>
      </c>
      <c r="B323" s="1">
        <v>7</v>
      </c>
      <c r="C323" s="2"/>
      <c r="D323">
        <v>8.8254090470455999</v>
      </c>
    </row>
    <row r="324" spans="1:4" x14ac:dyDescent="0.3">
      <c r="A324" s="1">
        <v>2026</v>
      </c>
      <c r="B324" s="1">
        <v>8</v>
      </c>
      <c r="C324" s="2"/>
      <c r="D324">
        <v>8.9832157547081604</v>
      </c>
    </row>
    <row r="325" spans="1:4" x14ac:dyDescent="0.3">
      <c r="A325" s="1">
        <v>2026</v>
      </c>
      <c r="B325" s="1">
        <v>9</v>
      </c>
      <c r="C325" s="2"/>
      <c r="D325">
        <v>8.8436276980517992</v>
      </c>
    </row>
    <row r="326" spans="1:4" x14ac:dyDescent="0.3">
      <c r="A326" s="1">
        <v>2026</v>
      </c>
      <c r="B326" s="1">
        <v>10</v>
      </c>
      <c r="C326" s="2"/>
      <c r="D326">
        <v>8.4726451866375108</v>
      </c>
    </row>
    <row r="327" spans="1:4" x14ac:dyDescent="0.3">
      <c r="A327" s="1">
        <v>2026</v>
      </c>
      <c r="B327" s="1">
        <v>11</v>
      </c>
      <c r="C327" s="2"/>
      <c r="D327">
        <v>7.9102666020849703</v>
      </c>
    </row>
    <row r="328" spans="1:4" x14ac:dyDescent="0.3">
      <c r="A328" s="1">
        <v>2026</v>
      </c>
      <c r="B328" s="1">
        <v>12</v>
      </c>
      <c r="C328" s="2"/>
      <c r="D328">
        <v>7.8527738720945601</v>
      </c>
    </row>
    <row r="329" spans="1:4" x14ac:dyDescent="0.3">
      <c r="A329" s="1">
        <v>2027</v>
      </c>
      <c r="B329" s="1">
        <v>1</v>
      </c>
      <c r="C329" s="2"/>
      <c r="D329">
        <v>7.40881976690138</v>
      </c>
    </row>
    <row r="330" spans="1:4" x14ac:dyDescent="0.3">
      <c r="A330" s="1">
        <v>2027</v>
      </c>
      <c r="B330" s="1">
        <v>2</v>
      </c>
      <c r="C330" s="2"/>
      <c r="D330">
        <v>7.3442012504185303</v>
      </c>
    </row>
    <row r="331" spans="1:4" x14ac:dyDescent="0.3">
      <c r="A331" s="1">
        <v>2027</v>
      </c>
      <c r="B331" s="1">
        <v>3</v>
      </c>
      <c r="C331" s="2"/>
      <c r="D331">
        <v>7.4263170857338796</v>
      </c>
    </row>
    <row r="332" spans="1:4" x14ac:dyDescent="0.3">
      <c r="A332" s="1">
        <v>2027</v>
      </c>
      <c r="B332" s="1">
        <v>4</v>
      </c>
      <c r="C332" s="2"/>
      <c r="D332">
        <v>7.6135253240783003</v>
      </c>
    </row>
    <row r="333" spans="1:4" x14ac:dyDescent="0.3">
      <c r="A333" s="1">
        <v>2027</v>
      </c>
      <c r="B333" s="1">
        <v>5</v>
      </c>
      <c r="C333" s="2"/>
      <c r="D333">
        <v>8.0284316971879797</v>
      </c>
    </row>
    <row r="334" spans="1:4" x14ac:dyDescent="0.3">
      <c r="A334" s="1">
        <v>2027</v>
      </c>
      <c r="B334" s="1">
        <v>6</v>
      </c>
      <c r="C334" s="2"/>
      <c r="D334">
        <v>8.5154862083778902</v>
      </c>
    </row>
    <row r="335" spans="1:4" x14ac:dyDescent="0.3">
      <c r="A335" s="1">
        <v>2027</v>
      </c>
      <c r="B335" s="1">
        <v>7</v>
      </c>
      <c r="C335" s="2"/>
      <c r="D335">
        <v>8.8572940680801793</v>
      </c>
    </row>
    <row r="336" spans="1:4" x14ac:dyDescent="0.3">
      <c r="A336" s="1">
        <v>2027</v>
      </c>
      <c r="B336" s="1">
        <v>8</v>
      </c>
      <c r="C336" s="2"/>
      <c r="D336">
        <v>9.01461284236645</v>
      </c>
    </row>
    <row r="337" spans="1:4" x14ac:dyDescent="0.3">
      <c r="A337" s="1">
        <v>2027</v>
      </c>
      <c r="B337" s="1">
        <v>9</v>
      </c>
      <c r="C337" s="2"/>
      <c r="D337">
        <v>8.87439819097502</v>
      </c>
    </row>
    <row r="338" spans="1:4" x14ac:dyDescent="0.3">
      <c r="A338" s="1">
        <v>2027</v>
      </c>
      <c r="B338" s="1">
        <v>10</v>
      </c>
      <c r="C338" s="2"/>
      <c r="D338">
        <v>8.5025337626532504</v>
      </c>
    </row>
    <row r="339" spans="1:4" x14ac:dyDescent="0.3">
      <c r="A339" s="1">
        <v>2027</v>
      </c>
      <c r="B339" s="1">
        <v>11</v>
      </c>
      <c r="C339" s="2"/>
      <c r="D339">
        <v>7.9398604292813397</v>
      </c>
    </row>
    <row r="340" spans="1:4" x14ac:dyDescent="0.3">
      <c r="A340" s="1">
        <v>2027</v>
      </c>
      <c r="B340" s="1">
        <v>12</v>
      </c>
      <c r="C340" s="2"/>
      <c r="D340">
        <v>7.8823494667734399</v>
      </c>
    </row>
    <row r="341" spans="1:4" x14ac:dyDescent="0.3">
      <c r="A341" s="1">
        <v>2028</v>
      </c>
      <c r="B341" s="1">
        <v>1</v>
      </c>
      <c r="C341" s="2"/>
      <c r="D341">
        <v>7.4379604425420602</v>
      </c>
    </row>
    <row r="342" spans="1:4" x14ac:dyDescent="0.3">
      <c r="A342" s="1">
        <v>2028</v>
      </c>
      <c r="B342" s="1">
        <v>2</v>
      </c>
      <c r="C342" s="2"/>
      <c r="D342">
        <v>7.37379692325971</v>
      </c>
    </row>
    <row r="343" spans="1:4" x14ac:dyDescent="0.3">
      <c r="A343" s="1">
        <v>2028</v>
      </c>
      <c r="B343" s="1">
        <v>3</v>
      </c>
      <c r="C343" s="2"/>
      <c r="D343">
        <v>7.4564238364861497</v>
      </c>
    </row>
    <row r="344" spans="1:4" x14ac:dyDescent="0.3">
      <c r="A344" s="1">
        <v>2028</v>
      </c>
      <c r="B344" s="1">
        <v>4</v>
      </c>
      <c r="C344" s="2"/>
      <c r="D344">
        <v>7.6444250122880897</v>
      </c>
    </row>
    <row r="345" spans="1:4" x14ac:dyDescent="0.3">
      <c r="A345" s="1">
        <v>2028</v>
      </c>
      <c r="B345" s="1">
        <v>5</v>
      </c>
      <c r="C345" s="2"/>
      <c r="D345">
        <v>8.0594512102913196</v>
      </c>
    </row>
    <row r="346" spans="1:4" x14ac:dyDescent="0.3">
      <c r="A346" s="1">
        <v>2028</v>
      </c>
      <c r="B346" s="1">
        <v>6</v>
      </c>
      <c r="C346" s="2"/>
      <c r="D346">
        <v>8.5464531886869395</v>
      </c>
    </row>
    <row r="347" spans="1:4" x14ac:dyDescent="0.3">
      <c r="A347" s="1">
        <v>2028</v>
      </c>
      <c r="B347" s="1">
        <v>7</v>
      </c>
      <c r="C347" s="2"/>
      <c r="D347">
        <v>8.8881955643725199</v>
      </c>
    </row>
    <row r="348" spans="1:4" x14ac:dyDescent="0.3">
      <c r="A348" s="1">
        <v>2028</v>
      </c>
      <c r="B348" s="1">
        <v>8</v>
      </c>
      <c r="C348" s="2"/>
      <c r="D348">
        <v>9.0455240781207795</v>
      </c>
    </row>
    <row r="349" spans="1:4" x14ac:dyDescent="0.3">
      <c r="A349" s="1">
        <v>2028</v>
      </c>
      <c r="B349" s="1">
        <v>9</v>
      </c>
      <c r="C349" s="2"/>
      <c r="D349">
        <v>8.9054305131864808</v>
      </c>
    </row>
    <row r="350" spans="1:4" x14ac:dyDescent="0.3">
      <c r="A350" s="1">
        <v>2028</v>
      </c>
      <c r="B350" s="1">
        <v>10</v>
      </c>
      <c r="C350" s="2"/>
      <c r="D350">
        <v>8.5334985672818107</v>
      </c>
    </row>
    <row r="351" spans="1:4" x14ac:dyDescent="0.3">
      <c r="A351" s="1">
        <v>2028</v>
      </c>
      <c r="B351" s="1">
        <v>11</v>
      </c>
      <c r="C351" s="2"/>
      <c r="D351">
        <v>7.9711495012152502</v>
      </c>
    </row>
    <row r="352" spans="1:4" x14ac:dyDescent="0.3">
      <c r="A352" s="1">
        <v>2028</v>
      </c>
      <c r="B352" s="1">
        <v>12</v>
      </c>
      <c r="C352" s="2"/>
      <c r="D352">
        <v>7.9140185729778496</v>
      </c>
    </row>
    <row r="353" spans="1:4" x14ac:dyDescent="0.3">
      <c r="A353" s="1">
        <v>2029</v>
      </c>
      <c r="B353" s="1">
        <v>1</v>
      </c>
      <c r="C353" s="2"/>
      <c r="D353">
        <v>7.4700542885625101</v>
      </c>
    </row>
    <row r="354" spans="1:4" x14ac:dyDescent="0.3">
      <c r="A354" s="1">
        <v>2029</v>
      </c>
      <c r="B354" s="1">
        <v>2</v>
      </c>
      <c r="C354" s="2"/>
      <c r="D354">
        <v>7.4062348279882402</v>
      </c>
    </row>
    <row r="355" spans="1:4" x14ac:dyDescent="0.3">
      <c r="A355" s="1">
        <v>2029</v>
      </c>
      <c r="B355" s="1">
        <v>3</v>
      </c>
      <c r="C355" s="2"/>
      <c r="D355">
        <v>7.4890948762381004</v>
      </c>
    </row>
    <row r="356" spans="1:4" x14ac:dyDescent="0.3">
      <c r="A356" s="1">
        <v>2029</v>
      </c>
      <c r="B356" s="1">
        <v>4</v>
      </c>
      <c r="C356" s="2"/>
      <c r="D356">
        <v>7.6776507623210497</v>
      </c>
    </row>
    <row r="357" spans="1:4" x14ac:dyDescent="0.3">
      <c r="A357" s="1">
        <v>2029</v>
      </c>
      <c r="B357" s="1">
        <v>5</v>
      </c>
      <c r="C357" s="2"/>
      <c r="D357">
        <v>8.0925134430758803</v>
      </c>
    </row>
    <row r="358" spans="1:4" x14ac:dyDescent="0.3">
      <c r="A358" s="1">
        <v>2029</v>
      </c>
      <c r="B358" s="1">
        <v>6</v>
      </c>
      <c r="C358" s="2"/>
      <c r="D358">
        <v>8.5792541148940007</v>
      </c>
    </row>
    <row r="359" spans="1:4" x14ac:dyDescent="0.3">
      <c r="A359" s="1">
        <v>2029</v>
      </c>
      <c r="B359" s="1">
        <v>7</v>
      </c>
      <c r="C359" s="2"/>
      <c r="D359">
        <v>8.9206667290934796</v>
      </c>
    </row>
    <row r="360" spans="1:4" x14ac:dyDescent="0.3">
      <c r="A360" s="1">
        <v>2029</v>
      </c>
      <c r="B360" s="1">
        <v>8</v>
      </c>
      <c r="C360" s="2"/>
      <c r="D360">
        <v>9.0779359088017202</v>
      </c>
    </row>
    <row r="361" spans="1:4" x14ac:dyDescent="0.3">
      <c r="A361" s="1">
        <v>2029</v>
      </c>
      <c r="B361" s="1">
        <v>9</v>
      </c>
      <c r="C361" s="2"/>
      <c r="D361">
        <v>8.9377477338565594</v>
      </c>
    </row>
    <row r="362" spans="1:4" x14ac:dyDescent="0.3">
      <c r="A362" s="1">
        <v>2029</v>
      </c>
      <c r="B362" s="1">
        <v>10</v>
      </c>
      <c r="C362" s="2"/>
      <c r="D362">
        <v>8.5661435320495105</v>
      </c>
    </row>
    <row r="363" spans="1:4" x14ac:dyDescent="0.3">
      <c r="A363" s="1">
        <v>2029</v>
      </c>
      <c r="B363" s="1">
        <v>11</v>
      </c>
      <c r="C363" s="2"/>
      <c r="D363">
        <v>8.0030168570544902</v>
      </c>
    </row>
    <row r="364" spans="1:4" x14ac:dyDescent="0.3">
      <c r="A364" s="1">
        <v>2029</v>
      </c>
      <c r="B364" s="1">
        <v>12</v>
      </c>
      <c r="C364" s="2"/>
      <c r="D364">
        <v>7.9451110102306499</v>
      </c>
    </row>
    <row r="365" spans="1:4" x14ac:dyDescent="0.3">
      <c r="A365" s="1">
        <v>2030</v>
      </c>
      <c r="B365" s="1">
        <v>1</v>
      </c>
      <c r="C365" s="2"/>
      <c r="D365">
        <v>7.4993305863857902</v>
      </c>
    </row>
    <row r="366" spans="1:4" x14ac:dyDescent="0.3">
      <c r="A366" s="1">
        <v>2030</v>
      </c>
      <c r="B366" s="1">
        <v>2</v>
      </c>
      <c r="C366" s="2"/>
      <c r="D366">
        <v>7.43615541338459</v>
      </c>
    </row>
    <row r="367" spans="1:4" x14ac:dyDescent="0.3">
      <c r="A367" s="1">
        <v>2030</v>
      </c>
      <c r="B367" s="1">
        <v>3</v>
      </c>
      <c r="C367" s="2"/>
      <c r="D367">
        <v>7.5201272072773904</v>
      </c>
    </row>
    <row r="368" spans="1:4" x14ac:dyDescent="0.3">
      <c r="A368" s="1">
        <v>2030</v>
      </c>
      <c r="B368" s="1">
        <v>4</v>
      </c>
      <c r="C368" s="2"/>
      <c r="D368">
        <v>7.7102888254422899</v>
      </c>
    </row>
    <row r="369" spans="1:4" x14ac:dyDescent="0.3">
      <c r="A369" s="1">
        <v>2030</v>
      </c>
      <c r="B369" s="1">
        <v>5</v>
      </c>
      <c r="C369" s="2"/>
      <c r="D369">
        <v>8.1256653922501503</v>
      </c>
    </row>
    <row r="370" spans="1:4" x14ac:dyDescent="0.3">
      <c r="A370" s="1">
        <v>2030</v>
      </c>
      <c r="B370" s="1">
        <v>6</v>
      </c>
      <c r="C370" s="2"/>
      <c r="D370">
        <v>8.6123536127652596</v>
      </c>
    </row>
    <row r="371" spans="1:4" x14ac:dyDescent="0.3">
      <c r="A371" s="1">
        <v>2030</v>
      </c>
      <c r="B371" s="1">
        <v>7</v>
      </c>
      <c r="C371" s="2"/>
      <c r="D371">
        <v>8.9541824274924302</v>
      </c>
    </row>
    <row r="372" spans="1:4" x14ac:dyDescent="0.3">
      <c r="A372" s="1">
        <v>2030</v>
      </c>
      <c r="B372" s="1">
        <v>8</v>
      </c>
      <c r="C372" s="2"/>
      <c r="D372">
        <v>9.1108489140987992</v>
      </c>
    </row>
    <row r="373" spans="1:4" x14ac:dyDescent="0.3">
      <c r="A373" s="1">
        <v>2030</v>
      </c>
      <c r="B373" s="1">
        <v>9</v>
      </c>
      <c r="C373" s="2"/>
      <c r="D373">
        <v>8.9702790940314294</v>
      </c>
    </row>
    <row r="374" spans="1:4" x14ac:dyDescent="0.3">
      <c r="A374" s="1">
        <v>2030</v>
      </c>
      <c r="B374" s="1">
        <v>10</v>
      </c>
      <c r="C374" s="2"/>
      <c r="D374">
        <v>8.5971216038389198</v>
      </c>
    </row>
    <row r="375" spans="1:4" x14ac:dyDescent="0.3">
      <c r="A375" s="1">
        <v>2030</v>
      </c>
      <c r="B375" s="1">
        <v>11</v>
      </c>
      <c r="C375" s="2"/>
      <c r="D375">
        <v>8.0351511568144893</v>
      </c>
    </row>
    <row r="376" spans="1:4" x14ac:dyDescent="0.3">
      <c r="A376" s="1">
        <v>2030</v>
      </c>
      <c r="B376" s="1">
        <v>12</v>
      </c>
      <c r="C376" s="2"/>
      <c r="D376">
        <v>7.9788044165073702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A2" sqref="A2"/>
    </sheetView>
  </sheetViews>
  <sheetFormatPr defaultRowHeight="14.4" x14ac:dyDescent="0.3"/>
  <cols>
    <col min="1" max="1" width="32.44140625" bestFit="1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x14ac:dyDescent="0.3">
      <c r="A1" s="20" t="s">
        <v>92</v>
      </c>
    </row>
    <row r="2" spans="1:6" x14ac:dyDescent="0.3">
      <c r="A2" s="20" t="s">
        <v>85</v>
      </c>
    </row>
    <row r="4" spans="1:6" x14ac:dyDescent="0.3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</row>
    <row r="5" spans="1:6" x14ac:dyDescent="0.3">
      <c r="A5" s="1" t="s">
        <v>8</v>
      </c>
      <c r="B5" s="5">
        <v>8.4539381372876393E-2</v>
      </c>
      <c r="C5" s="6">
        <v>14.423198641408501</v>
      </c>
      <c r="D5" s="5">
        <v>0.16115220623916601</v>
      </c>
    </row>
    <row r="6" spans="1:6" x14ac:dyDescent="0.3">
      <c r="A6" s="1" t="s">
        <v>9</v>
      </c>
      <c r="B6" s="5">
        <v>3.0331631469846599E-3</v>
      </c>
      <c r="C6" s="6">
        <v>164.28196396957699</v>
      </c>
      <c r="D6" s="5">
        <v>6.5856896693185799E-2</v>
      </c>
    </row>
    <row r="7" spans="1:6" x14ac:dyDescent="0.3">
      <c r="A7" s="1" t="s">
        <v>10</v>
      </c>
      <c r="B7" s="5">
        <v>1.27128299272505E-3</v>
      </c>
      <c r="C7" s="6">
        <v>33.0461451678432</v>
      </c>
      <c r="D7" s="5">
        <v>5.5523731908084404E-3</v>
      </c>
    </row>
    <row r="8" spans="1:6" x14ac:dyDescent="0.3">
      <c r="A8" s="1" t="s">
        <v>11</v>
      </c>
      <c r="B8" s="5">
        <v>2.9558525555434599E-3</v>
      </c>
      <c r="C8" s="6">
        <v>162.32150012097699</v>
      </c>
      <c r="D8" s="5">
        <v>6.3412433456155798E-2</v>
      </c>
    </row>
    <row r="9" spans="1:6" x14ac:dyDescent="0.3">
      <c r="A9" s="1" t="s">
        <v>12</v>
      </c>
      <c r="B9" s="5">
        <v>-10.2979099147777</v>
      </c>
      <c r="C9" s="6">
        <v>5.4101933419369801E-2</v>
      </c>
      <c r="D9" s="5">
        <v>-7.3633845031675194E-2</v>
      </c>
    </row>
    <row r="10" spans="1:6" x14ac:dyDescent="0.3">
      <c r="A10" s="1" t="s">
        <v>13</v>
      </c>
      <c r="B10" s="5">
        <v>-0.75621256949192905</v>
      </c>
      <c r="C10" s="6">
        <v>6.5789473684210497E-3</v>
      </c>
      <c r="D10" s="5">
        <v>-6.5753050968292296E-4</v>
      </c>
    </row>
    <row r="11" spans="1:6" x14ac:dyDescent="0.3">
      <c r="A11" s="1" t="s">
        <v>14</v>
      </c>
      <c r="B11" s="5">
        <v>0.91626898622902897</v>
      </c>
      <c r="C11" s="6">
        <v>6.5789473684210497E-3</v>
      </c>
      <c r="D11" s="5">
        <v>7.9670034303530395E-4</v>
      </c>
    </row>
    <row r="12" spans="1:6" x14ac:dyDescent="0.3">
      <c r="A12" s="1" t="s">
        <v>15</v>
      </c>
      <c r="B12" s="5">
        <v>0.3238901322435</v>
      </c>
      <c r="C12" s="6">
        <v>7.8947368421052599E-2</v>
      </c>
      <c r="D12" s="5">
        <v>3.37948855642677E-3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7"/>
  <sheetViews>
    <sheetView workbookViewId="0">
      <pane xSplit="2" ySplit="4" topLeftCell="C5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4.4" x14ac:dyDescent="0.3"/>
  <cols>
    <col min="1" max="1" width="11.33203125" customWidth="1"/>
    <col min="2" max="2" width="6.88671875" bestFit="1" customWidth="1"/>
    <col min="3" max="4" width="7.5546875" bestFit="1" customWidth="1"/>
    <col min="5" max="5" width="32.44140625" bestFit="1" customWidth="1"/>
    <col min="6" max="6" width="10.88671875" bestFit="1" customWidth="1"/>
    <col min="7" max="7" width="11" bestFit="1" customWidth="1"/>
    <col min="8" max="8" width="7.5546875" bestFit="1" customWidth="1"/>
    <col min="9" max="9" width="10.88671875" bestFit="1" customWidth="1"/>
    <col min="10" max="10" width="15.109375" bestFit="1" customWidth="1"/>
    <col min="11" max="11" width="14.44140625" bestFit="1" customWidth="1"/>
    <col min="12" max="12" width="11.33203125" bestFit="1" customWidth="1"/>
    <col min="13" max="13" width="8.33203125" bestFit="1" customWidth="1"/>
    <col min="14" max="14" width="9.5546875" bestFit="1" customWidth="1"/>
  </cols>
  <sheetData>
    <row r="1" spans="1:14" x14ac:dyDescent="0.3">
      <c r="A1" s="20" t="s">
        <v>93</v>
      </c>
    </row>
    <row r="2" spans="1:14" x14ac:dyDescent="0.3">
      <c r="A2" s="20" t="s">
        <v>85</v>
      </c>
    </row>
    <row r="4" spans="1:14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  <c r="N4" s="4" t="s">
        <v>17</v>
      </c>
    </row>
    <row r="5" spans="1:14" x14ac:dyDescent="0.3">
      <c r="A5" s="1">
        <v>2000</v>
      </c>
      <c r="B5" s="1">
        <v>1</v>
      </c>
      <c r="C5" s="2"/>
      <c r="D5" s="2">
        <v>5.8572962950496503</v>
      </c>
      <c r="E5" s="2">
        <v>1.1781987512648799</v>
      </c>
      <c r="F5" s="2">
        <v>7.1152952156348495E-2</v>
      </c>
      <c r="G5" s="2">
        <v>0.15753315084851199</v>
      </c>
      <c r="H5" s="2">
        <v>7.2172066564519605E-2</v>
      </c>
      <c r="I5" s="2">
        <v>-0.49118207958867799</v>
      </c>
      <c r="J5" s="2">
        <v>0</v>
      </c>
      <c r="K5" s="2">
        <v>0</v>
      </c>
      <c r="L5" s="2">
        <v>0</v>
      </c>
      <c r="M5" s="2"/>
      <c r="N5" s="2">
        <v>0</v>
      </c>
    </row>
    <row r="6" spans="1:14" x14ac:dyDescent="0.3">
      <c r="A6" s="1">
        <v>2000</v>
      </c>
      <c r="B6" s="1">
        <v>2</v>
      </c>
      <c r="C6" s="2">
        <v>6.8062670600860802</v>
      </c>
      <c r="D6" s="2">
        <v>5.8572962950496503</v>
      </c>
      <c r="E6" s="2">
        <v>1.1845917946148301</v>
      </c>
      <c r="F6" s="2">
        <v>6.1674317322021499E-2</v>
      </c>
      <c r="G6" s="2">
        <v>0.10933033737435401</v>
      </c>
      <c r="H6" s="2">
        <v>6.9339374532123799E-2</v>
      </c>
      <c r="I6" s="2">
        <v>-0.47400196314401999</v>
      </c>
      <c r="J6" s="2">
        <v>0</v>
      </c>
      <c r="K6" s="2">
        <v>0</v>
      </c>
      <c r="L6" s="2">
        <v>0</v>
      </c>
      <c r="M6" s="2">
        <v>-1.9630956628819999E-3</v>
      </c>
      <c r="N6" s="2">
        <v>0</v>
      </c>
    </row>
    <row r="7" spans="1:14" x14ac:dyDescent="0.3">
      <c r="A7" s="1">
        <v>2000</v>
      </c>
      <c r="B7" s="1">
        <v>3</v>
      </c>
      <c r="C7" s="2">
        <v>6.78367654282121</v>
      </c>
      <c r="D7" s="2">
        <v>5.8572962950496503</v>
      </c>
      <c r="E7" s="2">
        <v>1.1882812697655001</v>
      </c>
      <c r="F7" s="2">
        <v>0.200062385903197</v>
      </c>
      <c r="G7" s="2">
        <v>1.40370830446724E-2</v>
      </c>
      <c r="H7" s="2">
        <v>6.0102335296050399E-2</v>
      </c>
      <c r="I7" s="2">
        <v>-0.47432023070938401</v>
      </c>
      <c r="J7" s="2">
        <v>0</v>
      </c>
      <c r="K7" s="2">
        <v>0</v>
      </c>
      <c r="L7" s="2">
        <v>0</v>
      </c>
      <c r="M7" s="2">
        <v>-6.17825955284763E-2</v>
      </c>
      <c r="N7" s="2">
        <v>0</v>
      </c>
    </row>
    <row r="8" spans="1:14" x14ac:dyDescent="0.3">
      <c r="A8" s="1">
        <v>2000</v>
      </c>
      <c r="B8" s="1">
        <v>4</v>
      </c>
      <c r="C8" s="2">
        <v>7.0432074404306704</v>
      </c>
      <c r="D8" s="2">
        <v>5.8572962950496503</v>
      </c>
      <c r="E8" s="2">
        <v>1.19297043460059</v>
      </c>
      <c r="F8" s="2">
        <v>0.298640188180198</v>
      </c>
      <c r="G8" s="2">
        <v>1.6950439903000599E-2</v>
      </c>
      <c r="H8" s="2">
        <v>0.194963108142721</v>
      </c>
      <c r="I8" s="2">
        <v>-0.50467191526982402</v>
      </c>
      <c r="J8" s="2">
        <v>0</v>
      </c>
      <c r="K8" s="2">
        <v>0</v>
      </c>
      <c r="L8" s="2">
        <v>0</v>
      </c>
      <c r="M8" s="2">
        <v>-1.2941110175672701E-2</v>
      </c>
      <c r="N8" s="2">
        <v>0</v>
      </c>
    </row>
    <row r="9" spans="1:14" x14ac:dyDescent="0.3">
      <c r="A9" s="1">
        <v>2000</v>
      </c>
      <c r="B9" s="1">
        <v>5</v>
      </c>
      <c r="C9" s="2">
        <v>7.3637642701351202</v>
      </c>
      <c r="D9" s="2">
        <v>5.8572962950496503</v>
      </c>
      <c r="E9" s="2">
        <v>1.1972286815698601</v>
      </c>
      <c r="F9" s="2">
        <v>0.58262008781663699</v>
      </c>
      <c r="G9" s="2">
        <v>3.1782074818126202E-4</v>
      </c>
      <c r="H9" s="2">
        <v>0.291028316197884</v>
      </c>
      <c r="I9" s="2">
        <v>-0.53316027999187299</v>
      </c>
      <c r="J9" s="2">
        <v>0</v>
      </c>
      <c r="K9" s="2">
        <v>0</v>
      </c>
      <c r="L9" s="2">
        <v>0</v>
      </c>
      <c r="M9" s="2">
        <v>-3.1566651255226397E-2</v>
      </c>
      <c r="N9" s="2">
        <v>0</v>
      </c>
    </row>
    <row r="10" spans="1:14" x14ac:dyDescent="0.3">
      <c r="A10" s="1">
        <v>2000</v>
      </c>
      <c r="B10" s="1">
        <v>6</v>
      </c>
      <c r="C10" s="2">
        <v>7.8491313260634197</v>
      </c>
      <c r="D10" s="2">
        <v>5.8572962950496503</v>
      </c>
      <c r="E10" s="2">
        <v>1.20159385740588</v>
      </c>
      <c r="F10" s="2">
        <v>0.81149752361618799</v>
      </c>
      <c r="G10" s="2">
        <v>0</v>
      </c>
      <c r="H10" s="2">
        <v>0.56777001171064101</v>
      </c>
      <c r="I10" s="2">
        <v>-0.53707075903432899</v>
      </c>
      <c r="J10" s="2">
        <v>0</v>
      </c>
      <c r="K10" s="2">
        <v>0</v>
      </c>
      <c r="L10" s="2">
        <v>0</v>
      </c>
      <c r="M10" s="2">
        <v>-5.19556026846031E-2</v>
      </c>
      <c r="N10" s="2">
        <v>0</v>
      </c>
    </row>
    <row r="11" spans="1:14" x14ac:dyDescent="0.3">
      <c r="A11" s="1">
        <v>2000</v>
      </c>
      <c r="B11" s="1">
        <v>7</v>
      </c>
      <c r="C11" s="2">
        <v>8.2125195548048993</v>
      </c>
      <c r="D11" s="2">
        <v>5.8572962950496503</v>
      </c>
      <c r="E11" s="2">
        <v>1.2082110752925099</v>
      </c>
      <c r="F11" s="2">
        <v>0.88265047577253697</v>
      </c>
      <c r="G11" s="2">
        <v>0</v>
      </c>
      <c r="H11" s="2">
        <v>0.79081371913102505</v>
      </c>
      <c r="I11" s="2">
        <v>-0.54179847213740495</v>
      </c>
      <c r="J11" s="2">
        <v>0</v>
      </c>
      <c r="K11" s="2">
        <v>0</v>
      </c>
      <c r="L11" s="2">
        <v>0</v>
      </c>
      <c r="M11" s="2">
        <v>1.5346461696580599E-2</v>
      </c>
      <c r="N11" s="2">
        <v>0</v>
      </c>
    </row>
    <row r="12" spans="1:14" x14ac:dyDescent="0.3">
      <c r="A12" s="1">
        <v>2000</v>
      </c>
      <c r="B12" s="1">
        <v>8</v>
      </c>
      <c r="C12" s="2">
        <v>8.3126800931188498</v>
      </c>
      <c r="D12" s="2">
        <v>5.8572962950496503</v>
      </c>
      <c r="E12" s="2">
        <v>1.2095758839530499</v>
      </c>
      <c r="F12" s="2">
        <v>0.93573083084476805</v>
      </c>
      <c r="G12" s="2">
        <v>0</v>
      </c>
      <c r="H12" s="2">
        <v>0.86015309366314796</v>
      </c>
      <c r="I12" s="2">
        <v>-0.54234000605926502</v>
      </c>
      <c r="J12" s="2">
        <v>0</v>
      </c>
      <c r="K12" s="2">
        <v>0</v>
      </c>
      <c r="L12" s="2">
        <v>0</v>
      </c>
      <c r="M12" s="2">
        <v>-7.7360043324965497E-3</v>
      </c>
      <c r="N12" s="2">
        <v>0</v>
      </c>
    </row>
    <row r="13" spans="1:14" x14ac:dyDescent="0.3">
      <c r="A13" s="1">
        <v>2000</v>
      </c>
      <c r="B13" s="1">
        <v>9</v>
      </c>
      <c r="C13" s="2">
        <v>8.3324120185005093</v>
      </c>
      <c r="D13" s="2">
        <v>5.8572962950496503</v>
      </c>
      <c r="E13" s="2">
        <v>1.2096848966814</v>
      </c>
      <c r="F13" s="2">
        <v>0.896564818510314</v>
      </c>
      <c r="G13" s="2">
        <v>0</v>
      </c>
      <c r="H13" s="2">
        <v>0.91188051338515896</v>
      </c>
      <c r="I13" s="2">
        <v>-0.53870956175948104</v>
      </c>
      <c r="J13" s="2">
        <v>0</v>
      </c>
      <c r="K13" s="2">
        <v>0</v>
      </c>
      <c r="L13" s="2">
        <v>0</v>
      </c>
      <c r="M13" s="2">
        <v>-4.3049433665345296E-3</v>
      </c>
      <c r="N13" s="2">
        <v>0</v>
      </c>
    </row>
    <row r="14" spans="1:14" x14ac:dyDescent="0.3">
      <c r="A14" s="1">
        <v>2000</v>
      </c>
      <c r="B14" s="1">
        <v>10</v>
      </c>
      <c r="C14" s="2">
        <v>7.8584512771967496</v>
      </c>
      <c r="D14" s="2">
        <v>5.8572962950496503</v>
      </c>
      <c r="E14" s="2">
        <v>1.21017754717028</v>
      </c>
      <c r="F14" s="2">
        <v>0.431706536099698</v>
      </c>
      <c r="G14" s="2">
        <v>1.0418579892353399E-3</v>
      </c>
      <c r="H14" s="2">
        <v>0.87371278153587395</v>
      </c>
      <c r="I14" s="2">
        <v>-0.53259629508429895</v>
      </c>
      <c r="J14" s="2">
        <v>0</v>
      </c>
      <c r="K14" s="2">
        <v>0</v>
      </c>
      <c r="L14" s="2">
        <v>0</v>
      </c>
      <c r="M14" s="2">
        <v>1.7112554436311999E-2</v>
      </c>
      <c r="N14" s="2">
        <v>0</v>
      </c>
    </row>
    <row r="15" spans="1:14" x14ac:dyDescent="0.3">
      <c r="A15" s="1">
        <v>2000</v>
      </c>
      <c r="B15" s="1">
        <v>11</v>
      </c>
      <c r="C15" s="2">
        <v>7.2229391461343297</v>
      </c>
      <c r="D15" s="2">
        <v>5.8572962950496503</v>
      </c>
      <c r="E15" s="2">
        <v>1.21053181012751</v>
      </c>
      <c r="F15" s="2">
        <v>0.20147770190633499</v>
      </c>
      <c r="G15" s="2">
        <v>4.38563768230135E-2</v>
      </c>
      <c r="H15" s="2">
        <v>0.42070301073111399</v>
      </c>
      <c r="I15" s="2">
        <v>-0.50912597706610296</v>
      </c>
      <c r="J15" s="2">
        <v>0</v>
      </c>
      <c r="K15" s="2">
        <v>0</v>
      </c>
      <c r="L15" s="2">
        <v>0</v>
      </c>
      <c r="M15" s="2">
        <v>-1.80007143718264E-3</v>
      </c>
      <c r="N15" s="2">
        <v>0</v>
      </c>
    </row>
    <row r="16" spans="1:14" x14ac:dyDescent="0.3">
      <c r="A16" s="1">
        <v>2000</v>
      </c>
      <c r="B16" s="1">
        <v>12</v>
      </c>
      <c r="C16" s="2">
        <v>7.2780709624646702</v>
      </c>
      <c r="D16" s="2">
        <v>5.8572962950496503</v>
      </c>
      <c r="E16" s="2">
        <v>1.2108193332750601</v>
      </c>
      <c r="F16" s="2">
        <v>9.4115041862098903E-2</v>
      </c>
      <c r="G16" s="2">
        <v>0.100763865423003</v>
      </c>
      <c r="H16" s="2">
        <v>0.19634234995137101</v>
      </c>
      <c r="I16" s="2">
        <v>-0.495163629215846</v>
      </c>
      <c r="J16" s="2">
        <v>0</v>
      </c>
      <c r="K16" s="2">
        <v>0</v>
      </c>
      <c r="L16" s="2">
        <v>0.3238901322435</v>
      </c>
      <c r="M16" s="2">
        <v>-9.9924261241630691E-3</v>
      </c>
      <c r="N16" s="2">
        <v>0</v>
      </c>
    </row>
    <row r="17" spans="1:14" x14ac:dyDescent="0.3">
      <c r="A17" s="1">
        <v>2001</v>
      </c>
      <c r="B17" s="1">
        <v>1</v>
      </c>
      <c r="C17" s="2">
        <v>7.0702366954033602</v>
      </c>
      <c r="D17" s="2">
        <v>5.8572962950496503</v>
      </c>
      <c r="E17" s="2">
        <v>1.2128730254314699</v>
      </c>
      <c r="F17" s="2">
        <v>2.8770512641430001E-2</v>
      </c>
      <c r="G17" s="2">
        <v>0.36616384947670699</v>
      </c>
      <c r="H17" s="2">
        <v>9.1716196433324307E-2</v>
      </c>
      <c r="I17" s="2">
        <v>-0.47583310006653801</v>
      </c>
      <c r="J17" s="2">
        <v>0</v>
      </c>
      <c r="K17" s="2">
        <v>0</v>
      </c>
      <c r="L17" s="2">
        <v>0</v>
      </c>
      <c r="M17" s="2">
        <v>-1.07500835626873E-2</v>
      </c>
      <c r="N17" s="2">
        <v>0</v>
      </c>
    </row>
    <row r="18" spans="1:14" x14ac:dyDescent="0.3">
      <c r="A18" s="1">
        <v>2001</v>
      </c>
      <c r="B18" s="1">
        <v>2</v>
      </c>
      <c r="C18" s="2">
        <v>6.7939213184220701</v>
      </c>
      <c r="D18" s="2">
        <v>5.8572962950496503</v>
      </c>
      <c r="E18" s="2">
        <v>1.21077978700408</v>
      </c>
      <c r="F18" s="2">
        <v>0.13244538652230001</v>
      </c>
      <c r="G18" s="2">
        <v>5.3054940486454698E-2</v>
      </c>
      <c r="H18" s="2">
        <v>2.8037197207808701E-2</v>
      </c>
      <c r="I18" s="2">
        <v>-0.46063448226993298</v>
      </c>
      <c r="J18" s="2">
        <v>0</v>
      </c>
      <c r="K18" s="2">
        <v>0</v>
      </c>
      <c r="L18" s="2">
        <v>0</v>
      </c>
      <c r="M18" s="2">
        <v>-2.7057805578296599E-2</v>
      </c>
      <c r="N18" s="2">
        <v>0</v>
      </c>
    </row>
    <row r="19" spans="1:14" x14ac:dyDescent="0.3">
      <c r="A19" s="1">
        <v>2001</v>
      </c>
      <c r="B19" s="1">
        <v>3</v>
      </c>
      <c r="C19" s="2">
        <v>6.9657401523355098</v>
      </c>
      <c r="D19" s="2">
        <v>5.8572962950496503</v>
      </c>
      <c r="E19" s="2">
        <v>1.20792004141057</v>
      </c>
      <c r="F19" s="2">
        <v>0.21504919683533899</v>
      </c>
      <c r="G19" s="2">
        <v>5.8618350531177303E-2</v>
      </c>
      <c r="H19" s="2">
        <v>0.129069560472233</v>
      </c>
      <c r="I19" s="2">
        <v>-0.46017993519667499</v>
      </c>
      <c r="J19" s="2">
        <v>0</v>
      </c>
      <c r="K19" s="2">
        <v>0</v>
      </c>
      <c r="L19" s="2">
        <v>0</v>
      </c>
      <c r="M19" s="2">
        <v>-4.20333567667832E-2</v>
      </c>
      <c r="N19" s="2">
        <v>0</v>
      </c>
    </row>
    <row r="20" spans="1:14" x14ac:dyDescent="0.3">
      <c r="A20" s="1">
        <v>2001</v>
      </c>
      <c r="B20" s="1">
        <v>4</v>
      </c>
      <c r="C20" s="2">
        <v>7.1032872460989998</v>
      </c>
      <c r="D20" s="2">
        <v>5.8572962950496503</v>
      </c>
      <c r="E20" s="2">
        <v>1.2047018678780199</v>
      </c>
      <c r="F20" s="2">
        <v>0.33917001921048401</v>
      </c>
      <c r="G20" s="2">
        <v>9.7803959554785096E-3</v>
      </c>
      <c r="H20" s="2">
        <v>0.20956792867051199</v>
      </c>
      <c r="I20" s="2">
        <v>-0.49014737603070202</v>
      </c>
      <c r="J20" s="2">
        <v>0</v>
      </c>
      <c r="K20" s="2">
        <v>0</v>
      </c>
      <c r="L20" s="2">
        <v>0</v>
      </c>
      <c r="M20" s="2">
        <v>-2.7081884634440299E-2</v>
      </c>
      <c r="N20" s="2">
        <v>0</v>
      </c>
    </row>
    <row r="21" spans="1:14" x14ac:dyDescent="0.3">
      <c r="A21" s="1">
        <v>2001</v>
      </c>
      <c r="B21" s="1">
        <v>5</v>
      </c>
      <c r="C21" s="2">
        <v>7.2385256443949197</v>
      </c>
      <c r="D21" s="2">
        <v>5.8572962950496503</v>
      </c>
      <c r="E21" s="2">
        <v>1.2028883986751899</v>
      </c>
      <c r="F21" s="2">
        <v>0.40657207484131203</v>
      </c>
      <c r="G21" s="2">
        <v>5.3134389386863795E-4</v>
      </c>
      <c r="H21" s="2">
        <v>0.33052510513444699</v>
      </c>
      <c r="I21" s="2">
        <v>-0.51592766571631399</v>
      </c>
      <c r="J21" s="2">
        <v>0</v>
      </c>
      <c r="K21" s="2">
        <v>0</v>
      </c>
      <c r="L21" s="2">
        <v>0</v>
      </c>
      <c r="M21" s="2">
        <v>-4.33599074832305E-2</v>
      </c>
      <c r="N21" s="2">
        <v>0</v>
      </c>
    </row>
    <row r="22" spans="1:14" x14ac:dyDescent="0.3">
      <c r="A22" s="1">
        <v>2001</v>
      </c>
      <c r="B22" s="1">
        <v>6</v>
      </c>
      <c r="C22" s="2">
        <v>7.6824311037773398</v>
      </c>
      <c r="D22" s="2">
        <v>5.8572962950496503</v>
      </c>
      <c r="E22" s="2">
        <v>1.2011585545397601</v>
      </c>
      <c r="F22" s="2">
        <v>0.80385192681768003</v>
      </c>
      <c r="G22" s="2">
        <v>0</v>
      </c>
      <c r="H22" s="2">
        <v>0.39620918763535901</v>
      </c>
      <c r="I22" s="2">
        <v>-0.527859240005638</v>
      </c>
      <c r="J22" s="2">
        <v>0</v>
      </c>
      <c r="K22" s="2">
        <v>0</v>
      </c>
      <c r="L22" s="2">
        <v>0</v>
      </c>
      <c r="M22" s="2">
        <v>-4.8225620259467299E-2</v>
      </c>
      <c r="N22" s="2">
        <v>0</v>
      </c>
    </row>
    <row r="23" spans="1:14" x14ac:dyDescent="0.3">
      <c r="A23" s="1">
        <v>2001</v>
      </c>
      <c r="B23" s="1">
        <v>7</v>
      </c>
      <c r="C23" s="2">
        <v>8.1389793953887395</v>
      </c>
      <c r="D23" s="2">
        <v>5.8572962950496503</v>
      </c>
      <c r="E23" s="2">
        <v>1.20085921882334</v>
      </c>
      <c r="F23" s="2">
        <v>0.80677355140430596</v>
      </c>
      <c r="G23" s="2">
        <v>0</v>
      </c>
      <c r="H23" s="2">
        <v>0.78336299665406395</v>
      </c>
      <c r="I23" s="2">
        <v>-0.53400936872620597</v>
      </c>
      <c r="J23" s="2">
        <v>0</v>
      </c>
      <c r="K23" s="2">
        <v>0</v>
      </c>
      <c r="L23" s="2">
        <v>0</v>
      </c>
      <c r="M23" s="2">
        <v>2.46967021835847E-2</v>
      </c>
      <c r="N23" s="2">
        <v>0</v>
      </c>
    </row>
    <row r="24" spans="1:14" x14ac:dyDescent="0.3">
      <c r="A24" s="1">
        <v>2001</v>
      </c>
      <c r="B24" s="1">
        <v>8</v>
      </c>
      <c r="C24" s="2">
        <v>8.2803400855383504</v>
      </c>
      <c r="D24" s="2">
        <v>5.8572962950496503</v>
      </c>
      <c r="E24" s="2">
        <v>1.19653385847233</v>
      </c>
      <c r="F24" s="2">
        <v>0.97691623786591297</v>
      </c>
      <c r="G24" s="2">
        <v>0</v>
      </c>
      <c r="H24" s="2">
        <v>0.78621015359295299</v>
      </c>
      <c r="I24" s="2">
        <v>-0.53274230138752698</v>
      </c>
      <c r="J24" s="2">
        <v>0</v>
      </c>
      <c r="K24" s="2">
        <v>0</v>
      </c>
      <c r="L24" s="2">
        <v>0</v>
      </c>
      <c r="M24" s="2">
        <v>-3.8741580549697101E-3</v>
      </c>
      <c r="N24" s="2">
        <v>0</v>
      </c>
    </row>
    <row r="25" spans="1:14" x14ac:dyDescent="0.3">
      <c r="A25" s="1">
        <v>2001</v>
      </c>
      <c r="B25" s="1">
        <v>9</v>
      </c>
      <c r="C25" s="2">
        <v>8.1666353554345008</v>
      </c>
      <c r="D25" s="2">
        <v>5.8572962950496503</v>
      </c>
      <c r="E25" s="2">
        <v>1.1924781223413199</v>
      </c>
      <c r="F25" s="2">
        <v>0.75223485913289201</v>
      </c>
      <c r="G25" s="2">
        <v>0</v>
      </c>
      <c r="H25" s="2">
        <v>0.95201616870444805</v>
      </c>
      <c r="I25" s="2">
        <v>-0.53410613891074299</v>
      </c>
      <c r="J25" s="2">
        <v>0</v>
      </c>
      <c r="K25" s="2">
        <v>0</v>
      </c>
      <c r="L25" s="2">
        <v>0</v>
      </c>
      <c r="M25" s="2">
        <v>-5.3283950883066901E-2</v>
      </c>
      <c r="N25" s="2">
        <v>0</v>
      </c>
    </row>
    <row r="26" spans="1:14" x14ac:dyDescent="0.3">
      <c r="A26" s="1">
        <v>2001</v>
      </c>
      <c r="B26" s="1">
        <v>10</v>
      </c>
      <c r="C26" s="2">
        <v>7.7846053140359004</v>
      </c>
      <c r="D26" s="2">
        <v>5.8572962950496503</v>
      </c>
      <c r="E26" s="2">
        <v>1.18358072720482</v>
      </c>
      <c r="F26" s="2">
        <v>0.51267934675893301</v>
      </c>
      <c r="G26" s="2">
        <v>6.6445312038503198E-3</v>
      </c>
      <c r="H26" s="2">
        <v>0.73306156740934503</v>
      </c>
      <c r="I26" s="2">
        <v>-0.53230701496613797</v>
      </c>
      <c r="J26" s="2">
        <v>0</v>
      </c>
      <c r="K26" s="2">
        <v>0</v>
      </c>
      <c r="L26" s="2">
        <v>0</v>
      </c>
      <c r="M26" s="2">
        <v>2.3649861375430299E-2</v>
      </c>
      <c r="N26" s="2">
        <v>0</v>
      </c>
    </row>
    <row r="27" spans="1:14" x14ac:dyDescent="0.3">
      <c r="A27" s="1">
        <v>2001</v>
      </c>
      <c r="B27" s="1">
        <v>11</v>
      </c>
      <c r="C27" s="2">
        <v>7.2291445088160398</v>
      </c>
      <c r="D27" s="2">
        <v>5.8572962950496503</v>
      </c>
      <c r="E27" s="2">
        <v>1.1862768072369401</v>
      </c>
      <c r="F27" s="2">
        <v>0.20214337564771301</v>
      </c>
      <c r="G27" s="2">
        <v>8.18031135160306E-3</v>
      </c>
      <c r="H27" s="2">
        <v>0.49961195090948102</v>
      </c>
      <c r="I27" s="2">
        <v>-0.51648995247254803</v>
      </c>
      <c r="J27" s="2">
        <v>0</v>
      </c>
      <c r="K27" s="2">
        <v>0</v>
      </c>
      <c r="L27" s="2">
        <v>0</v>
      </c>
      <c r="M27" s="2">
        <v>-7.8742789068009193E-3</v>
      </c>
      <c r="N27" s="2">
        <v>0</v>
      </c>
    </row>
    <row r="28" spans="1:14" x14ac:dyDescent="0.3">
      <c r="A28" s="1">
        <v>2001</v>
      </c>
      <c r="B28" s="1">
        <v>12</v>
      </c>
      <c r="C28" s="2">
        <v>7.3672297985219801</v>
      </c>
      <c r="D28" s="2">
        <v>5.8572962950496503</v>
      </c>
      <c r="E28" s="2">
        <v>1.1907346307798601</v>
      </c>
      <c r="F28" s="2">
        <v>0.18929070998901701</v>
      </c>
      <c r="G28" s="2">
        <v>4.5965781321377901E-2</v>
      </c>
      <c r="H28" s="2">
        <v>0.19699105670872599</v>
      </c>
      <c r="I28" s="2">
        <v>-0.44045908546211598</v>
      </c>
      <c r="J28" s="2">
        <v>0</v>
      </c>
      <c r="K28" s="2">
        <v>0</v>
      </c>
      <c r="L28" s="2">
        <v>0.3238901322435</v>
      </c>
      <c r="M28" s="2">
        <v>3.5202778919600801E-3</v>
      </c>
      <c r="N28" s="2">
        <v>0</v>
      </c>
    </row>
    <row r="29" spans="1:14" x14ac:dyDescent="0.3">
      <c r="A29" s="1">
        <v>2002</v>
      </c>
      <c r="B29" s="1">
        <v>1</v>
      </c>
      <c r="C29" s="2">
        <v>7.0227527214364303</v>
      </c>
      <c r="D29" s="2">
        <v>5.8572962950496503</v>
      </c>
      <c r="E29" s="2">
        <v>1.19873018560704</v>
      </c>
      <c r="F29" s="2">
        <v>9.2692473719071494E-2</v>
      </c>
      <c r="G29" s="2">
        <v>0.14455037894867201</v>
      </c>
      <c r="H29" s="2">
        <v>0.184465985424457</v>
      </c>
      <c r="I29" s="2">
        <v>-0.48061682756661001</v>
      </c>
      <c r="J29" s="2">
        <v>0</v>
      </c>
      <c r="K29" s="2">
        <v>0</v>
      </c>
      <c r="L29" s="2">
        <v>0</v>
      </c>
      <c r="M29" s="2">
        <v>2.5634230254142101E-2</v>
      </c>
      <c r="N29" s="2">
        <v>0</v>
      </c>
    </row>
    <row r="30" spans="1:14" x14ac:dyDescent="0.3">
      <c r="A30" s="1">
        <v>2002</v>
      </c>
      <c r="B30" s="1">
        <v>2</v>
      </c>
      <c r="C30" s="2">
        <v>6.8639691497809201</v>
      </c>
      <c r="D30" s="2">
        <v>5.8572962950496503</v>
      </c>
      <c r="E30" s="2">
        <v>1.1978839687982401</v>
      </c>
      <c r="F30" s="2">
        <v>8.4699066113223601E-2</v>
      </c>
      <c r="G30" s="2">
        <v>5.7102880655611199E-2</v>
      </c>
      <c r="H30" s="2">
        <v>9.0329887330504496E-2</v>
      </c>
      <c r="I30" s="2">
        <v>-0.46929644029272699</v>
      </c>
      <c r="J30" s="2">
        <v>0</v>
      </c>
      <c r="K30" s="2">
        <v>0</v>
      </c>
      <c r="L30" s="2">
        <v>0</v>
      </c>
      <c r="M30" s="2">
        <v>4.5953492126414197E-2</v>
      </c>
      <c r="N30" s="2">
        <v>0</v>
      </c>
    </row>
    <row r="31" spans="1:14" x14ac:dyDescent="0.3">
      <c r="A31" s="1">
        <v>2002</v>
      </c>
      <c r="B31" s="1">
        <v>3</v>
      </c>
      <c r="C31" s="2">
        <v>6.9855149834547401</v>
      </c>
      <c r="D31" s="2">
        <v>5.8572962950496503</v>
      </c>
      <c r="E31" s="2">
        <v>1.1942841677128999</v>
      </c>
      <c r="F31" s="2">
        <v>0.23761697846041399</v>
      </c>
      <c r="G31" s="2">
        <v>5.01853126845321E-2</v>
      </c>
      <c r="H31" s="2">
        <v>8.2540219200475107E-2</v>
      </c>
      <c r="I31" s="2">
        <v>-0.46381081445153499</v>
      </c>
      <c r="J31" s="2">
        <v>0</v>
      </c>
      <c r="K31" s="2">
        <v>0</v>
      </c>
      <c r="L31" s="2">
        <v>0</v>
      </c>
      <c r="M31" s="2">
        <v>2.7402824798298499E-2</v>
      </c>
      <c r="N31" s="2">
        <v>0</v>
      </c>
    </row>
    <row r="32" spans="1:14" x14ac:dyDescent="0.3">
      <c r="A32" s="1">
        <v>2002</v>
      </c>
      <c r="B32" s="1">
        <v>4</v>
      </c>
      <c r="C32" s="2">
        <v>7.1878621959708697</v>
      </c>
      <c r="D32" s="2">
        <v>5.8572962950496503</v>
      </c>
      <c r="E32" s="2">
        <v>1.19127411153817</v>
      </c>
      <c r="F32" s="2">
        <v>0.448238526247353</v>
      </c>
      <c r="G32" s="2">
        <v>5.8039722938118899E-5</v>
      </c>
      <c r="H32" s="2">
        <v>0.231560492788185</v>
      </c>
      <c r="I32" s="2">
        <v>-0.48668843738885997</v>
      </c>
      <c r="J32" s="2">
        <v>0</v>
      </c>
      <c r="K32" s="2">
        <v>0</v>
      </c>
      <c r="L32" s="2">
        <v>0</v>
      </c>
      <c r="M32" s="2">
        <v>-5.3876831986569201E-2</v>
      </c>
      <c r="N32" s="2">
        <v>0</v>
      </c>
    </row>
    <row r="33" spans="1:14" x14ac:dyDescent="0.3">
      <c r="A33" s="1">
        <v>2002</v>
      </c>
      <c r="B33" s="1">
        <v>5</v>
      </c>
      <c r="C33" s="2">
        <v>7.6283609068410101</v>
      </c>
      <c r="D33" s="2">
        <v>5.8572962950496503</v>
      </c>
      <c r="E33" s="2">
        <v>1.1875568815583599</v>
      </c>
      <c r="F33" s="2">
        <v>0.65728068235499504</v>
      </c>
      <c r="G33" s="2">
        <v>0</v>
      </c>
      <c r="H33" s="2">
        <v>0.43681362626946502</v>
      </c>
      <c r="I33" s="2">
        <v>-0.50774708007158798</v>
      </c>
      <c r="J33" s="2">
        <v>0</v>
      </c>
      <c r="K33" s="2">
        <v>0</v>
      </c>
      <c r="L33" s="2">
        <v>0</v>
      </c>
      <c r="M33" s="2">
        <v>-2.83949831987584E-3</v>
      </c>
      <c r="N33" s="2">
        <v>0</v>
      </c>
    </row>
    <row r="34" spans="1:14" x14ac:dyDescent="0.3">
      <c r="A34" s="1">
        <v>2002</v>
      </c>
      <c r="B34" s="1">
        <v>6</v>
      </c>
      <c r="C34" s="2">
        <v>7.8744135167447302</v>
      </c>
      <c r="D34" s="2">
        <v>5.8572962950496503</v>
      </c>
      <c r="E34" s="2">
        <v>1.18519549704197</v>
      </c>
      <c r="F34" s="2">
        <v>0.69138913989903505</v>
      </c>
      <c r="G34" s="2">
        <v>0</v>
      </c>
      <c r="H34" s="2">
        <v>0.64052762429867105</v>
      </c>
      <c r="I34" s="2">
        <v>-0.51683460726749098</v>
      </c>
      <c r="J34" s="2">
        <v>0</v>
      </c>
      <c r="K34" s="2">
        <v>0</v>
      </c>
      <c r="L34" s="2">
        <v>0</v>
      </c>
      <c r="M34" s="2">
        <v>1.68395677228954E-2</v>
      </c>
      <c r="N34" s="2">
        <v>0</v>
      </c>
    </row>
    <row r="35" spans="1:14" x14ac:dyDescent="0.3">
      <c r="A35" s="1">
        <v>2002</v>
      </c>
      <c r="B35" s="1">
        <v>7</v>
      </c>
      <c r="C35" s="2">
        <v>8.0725058010563995</v>
      </c>
      <c r="D35" s="2">
        <v>5.8572962950496503</v>
      </c>
      <c r="E35" s="2">
        <v>1.1803552505061401</v>
      </c>
      <c r="F35" s="2">
        <v>0.85003165063531705</v>
      </c>
      <c r="G35" s="2">
        <v>0</v>
      </c>
      <c r="H35" s="2">
        <v>0.67376671053029102</v>
      </c>
      <c r="I35" s="2">
        <v>-0.52592213446339298</v>
      </c>
      <c r="J35" s="2">
        <v>0</v>
      </c>
      <c r="K35" s="2">
        <v>0</v>
      </c>
      <c r="L35" s="2">
        <v>0</v>
      </c>
      <c r="M35" s="2">
        <v>3.6978028798390697E-2</v>
      </c>
      <c r="N35" s="2">
        <v>0</v>
      </c>
    </row>
    <row r="36" spans="1:14" x14ac:dyDescent="0.3">
      <c r="A36" s="1">
        <v>2002</v>
      </c>
      <c r="B36" s="1">
        <v>8</v>
      </c>
      <c r="C36" s="2">
        <v>8.2844077544282602</v>
      </c>
      <c r="D36" s="2">
        <v>5.8572962950496503</v>
      </c>
      <c r="E36" s="2">
        <v>1.1811694299650399</v>
      </c>
      <c r="F36" s="2">
        <v>0.96265184418654803</v>
      </c>
      <c r="G36" s="2">
        <v>0</v>
      </c>
      <c r="H36" s="2">
        <v>0.828365671434797</v>
      </c>
      <c r="I36" s="2">
        <v>-0.52479232367923601</v>
      </c>
      <c r="J36" s="2">
        <v>0</v>
      </c>
      <c r="K36" s="2">
        <v>0</v>
      </c>
      <c r="L36" s="2">
        <v>0</v>
      </c>
      <c r="M36" s="2">
        <v>-2.0283162528540899E-2</v>
      </c>
      <c r="N36" s="2">
        <v>0</v>
      </c>
    </row>
    <row r="37" spans="1:14" x14ac:dyDescent="0.3">
      <c r="A37" s="1">
        <v>2002</v>
      </c>
      <c r="B37" s="1">
        <v>9</v>
      </c>
      <c r="C37" s="2">
        <v>8.39592577050208</v>
      </c>
      <c r="D37" s="2">
        <v>5.8572962950496503</v>
      </c>
      <c r="E37" s="2">
        <v>1.1820979483895799</v>
      </c>
      <c r="F37" s="2">
        <v>0.95823781441428302</v>
      </c>
      <c r="G37" s="2">
        <v>0</v>
      </c>
      <c r="H37" s="2">
        <v>0.93811535214192898</v>
      </c>
      <c r="I37" s="2">
        <v>-0.52449530917267995</v>
      </c>
      <c r="J37" s="2">
        <v>0</v>
      </c>
      <c r="K37" s="2">
        <v>0</v>
      </c>
      <c r="L37" s="2">
        <v>0</v>
      </c>
      <c r="M37" s="2">
        <v>-1.53263303206863E-2</v>
      </c>
      <c r="N37" s="2">
        <v>0</v>
      </c>
    </row>
    <row r="38" spans="1:14" x14ac:dyDescent="0.3">
      <c r="A38" s="1">
        <v>2002</v>
      </c>
      <c r="B38" s="1">
        <v>10</v>
      </c>
      <c r="C38" s="2">
        <v>8.2024753645433002</v>
      </c>
      <c r="D38" s="2">
        <v>5.8572962950496503</v>
      </c>
      <c r="E38" s="2">
        <v>1.1860427158294999</v>
      </c>
      <c r="F38" s="2">
        <v>0.73188826774531102</v>
      </c>
      <c r="G38" s="2">
        <v>7.4511862676221103E-6</v>
      </c>
      <c r="H38" s="2">
        <v>0.93381382909475497</v>
      </c>
      <c r="I38" s="2">
        <v>-0.517240900120153</v>
      </c>
      <c r="J38" s="2">
        <v>0</v>
      </c>
      <c r="K38" s="2">
        <v>0</v>
      </c>
      <c r="L38" s="2">
        <v>0</v>
      </c>
      <c r="M38" s="2">
        <v>1.0667705757958499E-2</v>
      </c>
      <c r="N38" s="2">
        <v>0</v>
      </c>
    </row>
    <row r="39" spans="1:14" x14ac:dyDescent="0.3">
      <c r="A39" s="1">
        <v>2002</v>
      </c>
      <c r="B39" s="1">
        <v>11</v>
      </c>
      <c r="C39" s="2">
        <v>7.6337424169808497</v>
      </c>
      <c r="D39" s="2">
        <v>5.8572962950496503</v>
      </c>
      <c r="E39" s="2">
        <v>1.18257251472293</v>
      </c>
      <c r="F39" s="2">
        <v>0.31210189154192902</v>
      </c>
      <c r="G39" s="2">
        <v>4.4152002453345697E-2</v>
      </c>
      <c r="H39" s="2">
        <v>0.71323357885905303</v>
      </c>
      <c r="I39" s="2">
        <v>-0.49602770321509898</v>
      </c>
      <c r="J39" s="2">
        <v>0</v>
      </c>
      <c r="K39" s="2">
        <v>0</v>
      </c>
      <c r="L39" s="2">
        <v>0</v>
      </c>
      <c r="M39" s="2">
        <v>2.0413837569034098E-2</v>
      </c>
      <c r="N39" s="2">
        <v>0</v>
      </c>
    </row>
    <row r="40" spans="1:14" x14ac:dyDescent="0.3">
      <c r="A40" s="1">
        <v>2002</v>
      </c>
      <c r="B40" s="1">
        <v>12</v>
      </c>
      <c r="C40" s="2">
        <v>7.41695541202483</v>
      </c>
      <c r="D40" s="2">
        <v>5.8572962950496503</v>
      </c>
      <c r="E40" s="2">
        <v>1.17806069062526</v>
      </c>
      <c r="F40" s="2">
        <v>8.6685090648433105E-2</v>
      </c>
      <c r="G40" s="2">
        <v>0.12542243870890701</v>
      </c>
      <c r="H40" s="2">
        <v>0.30414690176532899</v>
      </c>
      <c r="I40" s="2">
        <v>-0.48860297650107798</v>
      </c>
      <c r="J40" s="2">
        <v>0</v>
      </c>
      <c r="K40" s="2">
        <v>0</v>
      </c>
      <c r="L40" s="2">
        <v>0.3238901322435</v>
      </c>
      <c r="M40" s="2">
        <v>3.0056839484825699E-2</v>
      </c>
      <c r="N40" s="2">
        <v>0</v>
      </c>
    </row>
    <row r="41" spans="1:14" x14ac:dyDescent="0.3">
      <c r="A41" s="1">
        <v>2003</v>
      </c>
      <c r="B41" s="1">
        <v>1</v>
      </c>
      <c r="C41" s="2">
        <v>6.9517852125158104</v>
      </c>
      <c r="D41" s="2">
        <v>5.8572962950496503</v>
      </c>
      <c r="E41" s="2">
        <v>1.1705534335980801</v>
      </c>
      <c r="F41" s="2">
        <v>2.2522697558631399E-2</v>
      </c>
      <c r="G41" s="2">
        <v>0.31273122272378601</v>
      </c>
      <c r="H41" s="2">
        <v>8.4475623072042899E-2</v>
      </c>
      <c r="I41" s="2">
        <v>-0.47891398076321101</v>
      </c>
      <c r="J41" s="2">
        <v>0</v>
      </c>
      <c r="K41" s="2">
        <v>0</v>
      </c>
      <c r="L41" s="2">
        <v>0</v>
      </c>
      <c r="M41" s="2">
        <v>-1.6880078723173299E-2</v>
      </c>
      <c r="N41" s="2">
        <v>0</v>
      </c>
    </row>
    <row r="42" spans="1:14" x14ac:dyDescent="0.3">
      <c r="A42" s="1">
        <v>2003</v>
      </c>
      <c r="B42" s="1">
        <v>2</v>
      </c>
      <c r="C42" s="2">
        <v>6.77185661879978</v>
      </c>
      <c r="D42" s="2">
        <v>5.8572962950496503</v>
      </c>
      <c r="E42" s="2">
        <v>1.1704169199215599</v>
      </c>
      <c r="F42" s="2">
        <v>0.104925204307918</v>
      </c>
      <c r="G42" s="2">
        <v>7.6332872085918005E-2</v>
      </c>
      <c r="H42" s="2">
        <v>2.1948629173671699E-2</v>
      </c>
      <c r="I42" s="2">
        <v>-0.46833905810153098</v>
      </c>
      <c r="J42" s="2">
        <v>0</v>
      </c>
      <c r="K42" s="2">
        <v>0</v>
      </c>
      <c r="L42" s="2">
        <v>0</v>
      </c>
      <c r="M42" s="2">
        <v>9.2757563625989192E-3</v>
      </c>
      <c r="N42" s="2">
        <v>0</v>
      </c>
    </row>
    <row r="43" spans="1:14" x14ac:dyDescent="0.3">
      <c r="A43" s="1">
        <v>2003</v>
      </c>
      <c r="B43" s="1">
        <v>3</v>
      </c>
      <c r="C43" s="2">
        <v>7.0578824370081001</v>
      </c>
      <c r="D43" s="2">
        <v>5.8572962950496503</v>
      </c>
      <c r="E43" s="2">
        <v>1.1723107006127</v>
      </c>
      <c r="F43" s="2">
        <v>0.38437077595605001</v>
      </c>
      <c r="G43" s="2">
        <v>2.4688971483336399E-3</v>
      </c>
      <c r="H43" s="2">
        <v>0.102250824721644</v>
      </c>
      <c r="I43" s="2">
        <v>-0.46884629280818502</v>
      </c>
      <c r="J43" s="2">
        <v>0</v>
      </c>
      <c r="K43" s="2">
        <v>0</v>
      </c>
      <c r="L43" s="2">
        <v>0</v>
      </c>
      <c r="M43" s="2">
        <v>8.0312363279055905E-3</v>
      </c>
      <c r="N43" s="2">
        <v>0</v>
      </c>
    </row>
    <row r="44" spans="1:14" x14ac:dyDescent="0.3">
      <c r="A44" s="1">
        <v>2003</v>
      </c>
      <c r="B44" s="1">
        <v>4</v>
      </c>
      <c r="C44" s="2">
        <v>7.3209156082883302</v>
      </c>
      <c r="D44" s="2">
        <v>5.8572962950496503</v>
      </c>
      <c r="E44" s="2">
        <v>1.17371015157603</v>
      </c>
      <c r="F44" s="2">
        <v>0.30707514338495401</v>
      </c>
      <c r="G44" s="2">
        <v>4.0210892297209401E-2</v>
      </c>
      <c r="H44" s="2">
        <v>0.37457376518483099</v>
      </c>
      <c r="I44" s="2">
        <v>-0.48968402131545902</v>
      </c>
      <c r="J44" s="2">
        <v>0</v>
      </c>
      <c r="K44" s="2">
        <v>0</v>
      </c>
      <c r="L44" s="2">
        <v>0</v>
      </c>
      <c r="M44" s="2">
        <v>5.7733382111115901E-2</v>
      </c>
      <c r="N44" s="2">
        <v>0</v>
      </c>
    </row>
    <row r="45" spans="1:14" x14ac:dyDescent="0.3">
      <c r="A45" s="1">
        <v>2003</v>
      </c>
      <c r="B45" s="1">
        <v>5</v>
      </c>
      <c r="C45" s="2">
        <v>7.5258140469163104</v>
      </c>
      <c r="D45" s="2">
        <v>5.8572962950496503</v>
      </c>
      <c r="E45" s="2">
        <v>1.17486655274834</v>
      </c>
      <c r="F45" s="2">
        <v>0.69471113741290602</v>
      </c>
      <c r="G45" s="2">
        <v>0</v>
      </c>
      <c r="H45" s="2">
        <v>0.29924827756813099</v>
      </c>
      <c r="I45" s="2">
        <v>-0.50191539235139104</v>
      </c>
      <c r="J45" s="2">
        <v>0</v>
      </c>
      <c r="K45" s="2">
        <v>0</v>
      </c>
      <c r="L45" s="2">
        <v>0</v>
      </c>
      <c r="M45" s="2">
        <v>1.6071764886706999E-3</v>
      </c>
      <c r="N45" s="2">
        <v>0</v>
      </c>
    </row>
    <row r="46" spans="1:14" x14ac:dyDescent="0.3">
      <c r="A46" s="1">
        <v>2003</v>
      </c>
      <c r="B46" s="1">
        <v>6</v>
      </c>
      <c r="C46" s="2">
        <v>7.9889254107800403</v>
      </c>
      <c r="D46" s="2">
        <v>5.8572962950496503</v>
      </c>
      <c r="E46" s="2">
        <v>1.17588623730782</v>
      </c>
      <c r="F46" s="2">
        <v>0.77229695741934101</v>
      </c>
      <c r="G46" s="2">
        <v>0</v>
      </c>
      <c r="H46" s="2">
        <v>0.67700403551580901</v>
      </c>
      <c r="I46" s="2">
        <v>-0.50871183975564804</v>
      </c>
      <c r="J46" s="2">
        <v>0</v>
      </c>
      <c r="K46" s="2">
        <v>0</v>
      </c>
      <c r="L46" s="2">
        <v>0</v>
      </c>
      <c r="M46" s="2">
        <v>1.5153725243071599E-2</v>
      </c>
      <c r="N46" s="2">
        <v>0</v>
      </c>
    </row>
    <row r="47" spans="1:14" x14ac:dyDescent="0.3">
      <c r="A47" s="1">
        <v>2003</v>
      </c>
      <c r="B47" s="1">
        <v>7</v>
      </c>
      <c r="C47" s="2">
        <v>8.3176897667311493</v>
      </c>
      <c r="D47" s="2">
        <v>5.8572962950496503</v>
      </c>
      <c r="E47" s="2">
        <v>1.1746548722388399</v>
      </c>
      <c r="F47" s="2">
        <v>0.98631565768843399</v>
      </c>
      <c r="G47" s="2">
        <v>0</v>
      </c>
      <c r="H47" s="2">
        <v>0.75261231414333296</v>
      </c>
      <c r="I47" s="2">
        <v>-0.51021322256685997</v>
      </c>
      <c r="J47" s="2">
        <v>0</v>
      </c>
      <c r="K47" s="2">
        <v>0</v>
      </c>
      <c r="L47" s="2">
        <v>0</v>
      </c>
      <c r="M47" s="2">
        <v>5.7023850177745999E-2</v>
      </c>
      <c r="N47" s="2">
        <v>0</v>
      </c>
    </row>
    <row r="48" spans="1:14" x14ac:dyDescent="0.3">
      <c r="A48" s="1">
        <v>2003</v>
      </c>
      <c r="B48" s="1">
        <v>8</v>
      </c>
      <c r="C48" s="2">
        <v>8.3577276694111795</v>
      </c>
      <c r="D48" s="2">
        <v>5.8572962950496503</v>
      </c>
      <c r="E48" s="2">
        <v>1.1785253123421799</v>
      </c>
      <c r="F48" s="2">
        <v>0.86987214034072602</v>
      </c>
      <c r="G48" s="2">
        <v>0</v>
      </c>
      <c r="H48" s="2">
        <v>0.96117601199564995</v>
      </c>
      <c r="I48" s="2">
        <v>-0.51438614191776899</v>
      </c>
      <c r="J48" s="2">
        <v>0</v>
      </c>
      <c r="K48" s="2">
        <v>0</v>
      </c>
      <c r="L48" s="2">
        <v>0</v>
      </c>
      <c r="M48" s="2">
        <v>5.2440516007354896E-3</v>
      </c>
      <c r="N48" s="2">
        <v>0</v>
      </c>
    </row>
    <row r="49" spans="1:14" x14ac:dyDescent="0.3">
      <c r="A49" s="1">
        <v>2003</v>
      </c>
      <c r="B49" s="1">
        <v>9</v>
      </c>
      <c r="C49" s="2">
        <v>8.2397400293478302</v>
      </c>
      <c r="D49" s="2">
        <v>5.8572962950496503</v>
      </c>
      <c r="E49" s="2">
        <v>1.18388377140965</v>
      </c>
      <c r="F49" s="2">
        <v>0.85982926094839296</v>
      </c>
      <c r="G49" s="2">
        <v>0</v>
      </c>
      <c r="H49" s="2">
        <v>0.847700458044369</v>
      </c>
      <c r="I49" s="2">
        <v>-0.51089807031208101</v>
      </c>
      <c r="J49" s="2">
        <v>0</v>
      </c>
      <c r="K49" s="2">
        <v>0</v>
      </c>
      <c r="L49" s="2">
        <v>0</v>
      </c>
      <c r="M49" s="2">
        <v>1.9283142078467799E-3</v>
      </c>
      <c r="N49" s="2">
        <v>0</v>
      </c>
    </row>
    <row r="50" spans="1:14" x14ac:dyDescent="0.3">
      <c r="A50" s="1">
        <v>2003</v>
      </c>
      <c r="B50" s="1">
        <v>10</v>
      </c>
      <c r="C50" s="2">
        <v>8.0892996468055003</v>
      </c>
      <c r="D50" s="2">
        <v>5.8572962950496503</v>
      </c>
      <c r="E50" s="2">
        <v>1.1877441938117499</v>
      </c>
      <c r="F50" s="2">
        <v>0.66341942470492199</v>
      </c>
      <c r="G50" s="2">
        <v>0</v>
      </c>
      <c r="H50" s="2">
        <v>0.83791355596284001</v>
      </c>
      <c r="I50" s="2">
        <v>-0.49434756549554498</v>
      </c>
      <c r="J50" s="2">
        <v>0</v>
      </c>
      <c r="K50" s="2">
        <v>0</v>
      </c>
      <c r="L50" s="2">
        <v>0</v>
      </c>
      <c r="M50" s="2">
        <v>3.7273742771891001E-2</v>
      </c>
      <c r="N50" s="2">
        <v>0</v>
      </c>
    </row>
    <row r="51" spans="1:14" x14ac:dyDescent="0.3">
      <c r="A51" s="1">
        <v>2003</v>
      </c>
      <c r="B51" s="1">
        <v>11</v>
      </c>
      <c r="C51" s="2">
        <v>7.6396124380259103</v>
      </c>
      <c r="D51" s="2">
        <v>5.8572962950496503</v>
      </c>
      <c r="E51" s="2">
        <v>1.1942932555704699</v>
      </c>
      <c r="F51" s="2">
        <v>0.387297149003477</v>
      </c>
      <c r="G51" s="2">
        <v>4.8343038292444403E-3</v>
      </c>
      <c r="H51" s="2">
        <v>0.646509899693547</v>
      </c>
      <c r="I51" s="2">
        <v>-0.470688477192098</v>
      </c>
      <c r="J51" s="2">
        <v>0</v>
      </c>
      <c r="K51" s="2">
        <v>0</v>
      </c>
      <c r="L51" s="2">
        <v>0</v>
      </c>
      <c r="M51" s="2">
        <v>2.0070012071619701E-2</v>
      </c>
      <c r="N51" s="2">
        <v>0</v>
      </c>
    </row>
    <row r="52" spans="1:14" x14ac:dyDescent="0.3">
      <c r="A52" s="1">
        <v>2003</v>
      </c>
      <c r="B52" s="1">
        <v>12</v>
      </c>
      <c r="C52" s="2">
        <v>7.5299781085925099</v>
      </c>
      <c r="D52" s="2">
        <v>5.8572962950496503</v>
      </c>
      <c r="E52" s="2">
        <v>1.20130651452801</v>
      </c>
      <c r="F52" s="2">
        <v>4.2690247889430398E-2</v>
      </c>
      <c r="G52" s="2">
        <v>0.17090620846971599</v>
      </c>
      <c r="H52" s="2">
        <v>0.37742554955367003</v>
      </c>
      <c r="I52" s="2">
        <v>-0.46430433385518399</v>
      </c>
      <c r="J52" s="2">
        <v>0</v>
      </c>
      <c r="K52" s="2">
        <v>0</v>
      </c>
      <c r="L52" s="2">
        <v>0.3238901322435</v>
      </c>
      <c r="M52" s="2">
        <v>2.0767494713717301E-2</v>
      </c>
      <c r="N52" s="2">
        <v>0</v>
      </c>
    </row>
    <row r="53" spans="1:14" x14ac:dyDescent="0.3">
      <c r="A53" s="1">
        <v>2004</v>
      </c>
      <c r="B53" s="1">
        <v>1</v>
      </c>
      <c r="C53" s="2">
        <v>6.9008160330887103</v>
      </c>
      <c r="D53" s="2">
        <v>5.8572962950496503</v>
      </c>
      <c r="E53" s="2">
        <v>1.2073715027531899</v>
      </c>
      <c r="F53" s="2">
        <v>6.0757568975819798E-2</v>
      </c>
      <c r="G53" s="2">
        <v>0.16082195523326301</v>
      </c>
      <c r="H53" s="2">
        <v>4.1602140144094003E-2</v>
      </c>
      <c r="I53" s="2">
        <v>-0.44814675009300697</v>
      </c>
      <c r="J53" s="2">
        <v>0</v>
      </c>
      <c r="K53" s="2">
        <v>0</v>
      </c>
      <c r="L53" s="2">
        <v>0</v>
      </c>
      <c r="M53" s="2">
        <v>2.1113321025703499E-2</v>
      </c>
      <c r="N53" s="2">
        <v>0</v>
      </c>
    </row>
    <row r="54" spans="1:14" x14ac:dyDescent="0.3">
      <c r="A54" s="1">
        <v>2004</v>
      </c>
      <c r="B54" s="1">
        <v>2</v>
      </c>
      <c r="C54" s="2">
        <v>6.9277765302924603</v>
      </c>
      <c r="D54" s="2">
        <v>5.8572962950496503</v>
      </c>
      <c r="E54" s="2">
        <v>1.2158450659194899</v>
      </c>
      <c r="F54" s="2">
        <v>9.5470927268358499E-2</v>
      </c>
      <c r="G54" s="2">
        <v>8.4991005056283098E-2</v>
      </c>
      <c r="H54" s="2">
        <v>5.9208953433421599E-2</v>
      </c>
      <c r="I54" s="2">
        <v>-0.43194213701217399</v>
      </c>
      <c r="J54" s="2">
        <v>0</v>
      </c>
      <c r="K54" s="2">
        <v>0</v>
      </c>
      <c r="L54" s="2">
        <v>0</v>
      </c>
      <c r="M54" s="2">
        <v>4.6906420577431399E-2</v>
      </c>
      <c r="N54" s="2">
        <v>0</v>
      </c>
    </row>
    <row r="55" spans="1:14" x14ac:dyDescent="0.3">
      <c r="A55" s="1">
        <v>2004</v>
      </c>
      <c r="B55" s="1">
        <v>3</v>
      </c>
      <c r="C55" s="2">
        <v>6.9507834435087199</v>
      </c>
      <c r="D55" s="2">
        <v>5.8572962950496503</v>
      </c>
      <c r="E55" s="2">
        <v>1.22410471637292</v>
      </c>
      <c r="F55" s="2">
        <v>0.14370820287473601</v>
      </c>
      <c r="G55" s="2">
        <v>5.2051580286216599E-2</v>
      </c>
      <c r="H55" s="2">
        <v>9.3037522438191703E-2</v>
      </c>
      <c r="I55" s="2">
        <v>-0.42920526166510597</v>
      </c>
      <c r="J55" s="2">
        <v>0</v>
      </c>
      <c r="K55" s="2">
        <v>0</v>
      </c>
      <c r="L55" s="2">
        <v>0</v>
      </c>
      <c r="M55" s="2">
        <v>9.7903881521102E-3</v>
      </c>
      <c r="N55" s="2">
        <v>0</v>
      </c>
    </row>
    <row r="56" spans="1:14" x14ac:dyDescent="0.3">
      <c r="A56" s="1">
        <v>2004</v>
      </c>
      <c r="B56" s="1">
        <v>4</v>
      </c>
      <c r="C56" s="2">
        <v>7.0708453410976899</v>
      </c>
      <c r="D56" s="2">
        <v>5.8572962950496503</v>
      </c>
      <c r="E56" s="2">
        <v>1.2349660016371999</v>
      </c>
      <c r="F56" s="2">
        <v>0.23241106029695699</v>
      </c>
      <c r="G56" s="2">
        <v>4.31832192743744E-2</v>
      </c>
      <c r="H56" s="2">
        <v>0.140045305226041</v>
      </c>
      <c r="I56" s="2">
        <v>-0.44743323514633299</v>
      </c>
      <c r="J56" s="2">
        <v>0</v>
      </c>
      <c r="K56" s="2">
        <v>0</v>
      </c>
      <c r="L56" s="2">
        <v>0</v>
      </c>
      <c r="M56" s="2">
        <v>1.0376694759799901E-2</v>
      </c>
      <c r="N56" s="2">
        <v>0</v>
      </c>
    </row>
    <row r="57" spans="1:14" x14ac:dyDescent="0.3">
      <c r="A57" s="1">
        <v>2004</v>
      </c>
      <c r="B57" s="1">
        <v>5</v>
      </c>
      <c r="C57" s="2">
        <v>7.24098135318859</v>
      </c>
      <c r="D57" s="2">
        <v>5.8572962950496503</v>
      </c>
      <c r="E57" s="2">
        <v>1.2396153675533801</v>
      </c>
      <c r="F57" s="2">
        <v>0.40202049877325902</v>
      </c>
      <c r="G57" s="2">
        <v>1.7586081399363102E-2</v>
      </c>
      <c r="H57" s="2">
        <v>0.22648726534814401</v>
      </c>
      <c r="I57" s="2">
        <v>-0.46230930186185898</v>
      </c>
      <c r="J57" s="2">
        <v>0</v>
      </c>
      <c r="K57" s="2">
        <v>0</v>
      </c>
      <c r="L57" s="2">
        <v>0</v>
      </c>
      <c r="M57" s="2">
        <v>-3.9714853073348898E-2</v>
      </c>
      <c r="N57" s="2">
        <v>0</v>
      </c>
    </row>
    <row r="58" spans="1:14" x14ac:dyDescent="0.3">
      <c r="A58" s="1">
        <v>2004</v>
      </c>
      <c r="B58" s="1">
        <v>6</v>
      </c>
      <c r="C58" s="2">
        <v>8.0199716514537105</v>
      </c>
      <c r="D58" s="2">
        <v>5.8572962950496503</v>
      </c>
      <c r="E58" s="2">
        <v>1.24340578166598</v>
      </c>
      <c r="F58" s="2">
        <v>0.97660693159496803</v>
      </c>
      <c r="G58" s="2">
        <v>0</v>
      </c>
      <c r="H58" s="2">
        <v>0.39177362413265698</v>
      </c>
      <c r="I58" s="2">
        <v>-0.46581549003374501</v>
      </c>
      <c r="J58" s="2">
        <v>0</v>
      </c>
      <c r="K58" s="2">
        <v>0</v>
      </c>
      <c r="L58" s="2">
        <v>0</v>
      </c>
      <c r="M58" s="2">
        <v>1.6704509044190598E-2</v>
      </c>
      <c r="N58" s="2">
        <v>0</v>
      </c>
    </row>
    <row r="59" spans="1:14" x14ac:dyDescent="0.3">
      <c r="A59" s="1">
        <v>2004</v>
      </c>
      <c r="B59" s="1">
        <v>7</v>
      </c>
      <c r="C59" s="2">
        <v>8.5843136507993005</v>
      </c>
      <c r="D59" s="2">
        <v>5.8572962950496503</v>
      </c>
      <c r="E59" s="2">
        <v>1.24533352493633</v>
      </c>
      <c r="F59" s="2">
        <v>0.94266457726429598</v>
      </c>
      <c r="G59" s="2">
        <v>0</v>
      </c>
      <c r="H59" s="2">
        <v>0.95171474616727703</v>
      </c>
      <c r="I59" s="2">
        <v>-0.46214404528902803</v>
      </c>
      <c r="J59" s="2">
        <v>0</v>
      </c>
      <c r="K59" s="2">
        <v>0</v>
      </c>
      <c r="L59" s="2">
        <v>0</v>
      </c>
      <c r="M59" s="2">
        <v>4.9448552670767802E-2</v>
      </c>
      <c r="N59" s="2">
        <v>0</v>
      </c>
    </row>
    <row r="60" spans="1:14" x14ac:dyDescent="0.3">
      <c r="A60" s="1">
        <v>2004</v>
      </c>
      <c r="B60" s="1">
        <v>8</v>
      </c>
      <c r="C60" s="2">
        <v>8.4986669054263206</v>
      </c>
      <c r="D60" s="2">
        <v>5.8572962950496503</v>
      </c>
      <c r="E60" s="2">
        <v>1.25218411973008</v>
      </c>
      <c r="F60" s="2">
        <v>0.90682840388146602</v>
      </c>
      <c r="G60" s="2">
        <v>0</v>
      </c>
      <c r="H60" s="2">
        <v>0.91863752943753496</v>
      </c>
      <c r="I60" s="2">
        <v>-0.45737924600885099</v>
      </c>
      <c r="J60" s="2">
        <v>0</v>
      </c>
      <c r="K60" s="2">
        <v>0</v>
      </c>
      <c r="L60" s="2">
        <v>0</v>
      </c>
      <c r="M60" s="2">
        <v>2.1099803336442201E-2</v>
      </c>
      <c r="N60" s="2">
        <v>0</v>
      </c>
    </row>
    <row r="61" spans="1:14" x14ac:dyDescent="0.3">
      <c r="A61" s="1">
        <v>2004</v>
      </c>
      <c r="B61" s="1">
        <v>9</v>
      </c>
      <c r="C61" s="2">
        <v>8.3692648456607106</v>
      </c>
      <c r="D61" s="2">
        <v>5.8572962950496503</v>
      </c>
      <c r="E61" s="2">
        <v>1.25997734930581</v>
      </c>
      <c r="F61" s="2">
        <v>0.90501614501479699</v>
      </c>
      <c r="G61" s="2">
        <v>0</v>
      </c>
      <c r="H61" s="2">
        <v>0.88371476414551897</v>
      </c>
      <c r="I61" s="2">
        <v>-0.47576758360014398</v>
      </c>
      <c r="J61" s="2">
        <v>0</v>
      </c>
      <c r="K61" s="2">
        <v>0</v>
      </c>
      <c r="L61" s="2">
        <v>0</v>
      </c>
      <c r="M61" s="2">
        <v>-6.0972124254924202E-2</v>
      </c>
      <c r="N61" s="2">
        <v>0</v>
      </c>
    </row>
    <row r="62" spans="1:14" x14ac:dyDescent="0.3">
      <c r="A62" s="1">
        <v>2004</v>
      </c>
      <c r="B62" s="1">
        <v>10</v>
      </c>
      <c r="C62" s="2">
        <v>7.95902354014504</v>
      </c>
      <c r="D62" s="2">
        <v>5.8572962950496503</v>
      </c>
      <c r="E62" s="2">
        <v>1.26980756920355</v>
      </c>
      <c r="F62" s="2">
        <v>0.54836443908055998</v>
      </c>
      <c r="G62" s="2">
        <v>1.9683291573965901E-3</v>
      </c>
      <c r="H62" s="2">
        <v>0.88194869692698696</v>
      </c>
      <c r="I62" s="2">
        <v>-0.52327428014704702</v>
      </c>
      <c r="J62" s="2">
        <v>0</v>
      </c>
      <c r="K62" s="2">
        <v>0</v>
      </c>
      <c r="L62" s="2">
        <v>0</v>
      </c>
      <c r="M62" s="2">
        <v>-7.7087509126055706E-2</v>
      </c>
      <c r="N62" s="2">
        <v>0</v>
      </c>
    </row>
    <row r="63" spans="1:14" x14ac:dyDescent="0.3">
      <c r="A63" s="1">
        <v>2004</v>
      </c>
      <c r="B63" s="1">
        <v>11</v>
      </c>
      <c r="C63" s="2">
        <v>7.4380316073809896</v>
      </c>
      <c r="D63" s="2">
        <v>5.8572962950496503</v>
      </c>
      <c r="E63" s="2">
        <v>1.2745916320303701</v>
      </c>
      <c r="F63" s="2">
        <v>0.270422240690048</v>
      </c>
      <c r="G63" s="2">
        <v>1.1700729562498201E-2</v>
      </c>
      <c r="H63" s="2">
        <v>0.53438748596058605</v>
      </c>
      <c r="I63" s="2">
        <v>-0.49327515434399399</v>
      </c>
      <c r="J63" s="2">
        <v>0</v>
      </c>
      <c r="K63" s="2">
        <v>0</v>
      </c>
      <c r="L63" s="2">
        <v>0</v>
      </c>
      <c r="M63" s="2">
        <v>-1.7091621568171799E-2</v>
      </c>
      <c r="N63" s="2">
        <v>0</v>
      </c>
    </row>
    <row r="64" spans="1:14" x14ac:dyDescent="0.3">
      <c r="A64" s="1">
        <v>2004</v>
      </c>
      <c r="B64" s="1">
        <v>12</v>
      </c>
      <c r="C64" s="2">
        <v>7.4921449799369899</v>
      </c>
      <c r="D64" s="2">
        <v>5.8572962950496503</v>
      </c>
      <c r="E64" s="2">
        <v>1.27791862461535</v>
      </c>
      <c r="F64" s="2">
        <v>8.6500809869340903E-2</v>
      </c>
      <c r="G64" s="2">
        <v>0.133213735277324</v>
      </c>
      <c r="H64" s="2">
        <v>0.26352960011864102</v>
      </c>
      <c r="I64" s="2">
        <v>-0.50085643521357404</v>
      </c>
      <c r="J64" s="2">
        <v>0</v>
      </c>
      <c r="K64" s="2">
        <v>0</v>
      </c>
      <c r="L64" s="2">
        <v>0.3238901322435</v>
      </c>
      <c r="M64" s="2">
        <v>5.0652217976758798E-2</v>
      </c>
      <c r="N64" s="2">
        <v>0</v>
      </c>
    </row>
    <row r="65" spans="1:14" x14ac:dyDescent="0.3">
      <c r="A65" s="1">
        <v>2005</v>
      </c>
      <c r="B65" s="1">
        <v>1</v>
      </c>
      <c r="C65" s="2">
        <v>7.0076013272491</v>
      </c>
      <c r="D65" s="2">
        <v>5.8572962950496503</v>
      </c>
      <c r="E65" s="2">
        <v>1.2810822745677399</v>
      </c>
      <c r="F65" s="2">
        <v>7.2420062522537798E-2</v>
      </c>
      <c r="G65" s="2">
        <v>0.13102757664655201</v>
      </c>
      <c r="H65" s="2">
        <v>8.4296039322201297E-2</v>
      </c>
      <c r="I65" s="2">
        <v>-0.46922283274091697</v>
      </c>
      <c r="J65" s="2">
        <v>0</v>
      </c>
      <c r="K65" s="2">
        <v>0</v>
      </c>
      <c r="L65" s="2">
        <v>0</v>
      </c>
      <c r="M65" s="2">
        <v>5.0701911881330601E-2</v>
      </c>
      <c r="N65" s="2">
        <v>0</v>
      </c>
    </row>
    <row r="66" spans="1:14" x14ac:dyDescent="0.3">
      <c r="A66" s="1">
        <v>2005</v>
      </c>
      <c r="B66" s="1">
        <v>2</v>
      </c>
      <c r="C66" s="2">
        <v>6.9944090093525997</v>
      </c>
      <c r="D66" s="2">
        <v>5.8572962950496503</v>
      </c>
      <c r="E66" s="2">
        <v>1.28494790744097</v>
      </c>
      <c r="F66" s="2">
        <v>4.4828857278432097E-2</v>
      </c>
      <c r="G66" s="2">
        <v>0.113439802931308</v>
      </c>
      <c r="H66" s="2">
        <v>7.05741882340441E-2</v>
      </c>
      <c r="I66" s="2">
        <v>-0.45182926665288098</v>
      </c>
      <c r="J66" s="2">
        <v>0</v>
      </c>
      <c r="K66" s="2">
        <v>0</v>
      </c>
      <c r="L66" s="2">
        <v>0</v>
      </c>
      <c r="M66" s="2">
        <v>7.5151225071079103E-2</v>
      </c>
      <c r="N66" s="2">
        <v>0</v>
      </c>
    </row>
    <row r="67" spans="1:14" x14ac:dyDescent="0.3">
      <c r="A67" s="1">
        <v>2005</v>
      </c>
      <c r="B67" s="1">
        <v>3</v>
      </c>
      <c r="C67" s="2">
        <v>6.9923536602591101</v>
      </c>
      <c r="D67" s="2">
        <v>5.8572962950496503</v>
      </c>
      <c r="E67" s="2">
        <v>1.28987049946924</v>
      </c>
      <c r="F67" s="2">
        <v>0.16694541930029999</v>
      </c>
      <c r="G67" s="2">
        <v>0.10035564525551099</v>
      </c>
      <c r="H67" s="2">
        <v>4.36862397198369E-2</v>
      </c>
      <c r="I67" s="2">
        <v>-0.45599868872215099</v>
      </c>
      <c r="J67" s="2">
        <v>0</v>
      </c>
      <c r="K67" s="2">
        <v>0</v>
      </c>
      <c r="L67" s="2">
        <v>0</v>
      </c>
      <c r="M67" s="2">
        <v>-9.8017498132776399E-3</v>
      </c>
      <c r="N67" s="2">
        <v>0</v>
      </c>
    </row>
    <row r="68" spans="1:14" x14ac:dyDescent="0.3">
      <c r="A68" s="1">
        <v>2005</v>
      </c>
      <c r="B68" s="1">
        <v>4</v>
      </c>
      <c r="C68" s="2">
        <v>7.0591643617584099</v>
      </c>
      <c r="D68" s="2">
        <v>5.8572962950496503</v>
      </c>
      <c r="E68" s="2">
        <v>1.29341127960847</v>
      </c>
      <c r="F68" s="2">
        <v>0.20883728463259801</v>
      </c>
      <c r="G68" s="2">
        <v>3.4807219158022498E-2</v>
      </c>
      <c r="H68" s="2">
        <v>0.16269024129665899</v>
      </c>
      <c r="I68" s="2">
        <v>-0.46925926307988303</v>
      </c>
      <c r="J68" s="2">
        <v>0</v>
      </c>
      <c r="K68" s="2">
        <v>0</v>
      </c>
      <c r="L68" s="2">
        <v>0</v>
      </c>
      <c r="M68" s="2">
        <v>-2.8618694907103202E-2</v>
      </c>
      <c r="N68" s="2">
        <v>0</v>
      </c>
    </row>
    <row r="69" spans="1:14" x14ac:dyDescent="0.3">
      <c r="A69" s="1">
        <v>2005</v>
      </c>
      <c r="B69" s="1">
        <v>5</v>
      </c>
      <c r="C69" s="2">
        <v>7.3358711661168501</v>
      </c>
      <c r="D69" s="2">
        <v>5.8572962950496503</v>
      </c>
      <c r="E69" s="2">
        <v>1.3005396933437099</v>
      </c>
      <c r="F69" s="2">
        <v>0.45877219830865901</v>
      </c>
      <c r="G69" s="2">
        <v>9.5176363535203498E-4</v>
      </c>
      <c r="H69" s="2">
        <v>0.20351434840809199</v>
      </c>
      <c r="I69" s="2">
        <v>-0.47357300518656598</v>
      </c>
      <c r="J69" s="2">
        <v>0</v>
      </c>
      <c r="K69" s="2">
        <v>0</v>
      </c>
      <c r="L69" s="2">
        <v>0</v>
      </c>
      <c r="M69" s="2">
        <v>-1.1630127442046501E-2</v>
      </c>
      <c r="N69" s="2">
        <v>0</v>
      </c>
    </row>
    <row r="70" spans="1:14" x14ac:dyDescent="0.3">
      <c r="A70" s="1">
        <v>2005</v>
      </c>
      <c r="B70" s="1">
        <v>6</v>
      </c>
      <c r="C70" s="2">
        <v>7.87775628880296</v>
      </c>
      <c r="D70" s="2">
        <v>5.8572962950496503</v>
      </c>
      <c r="E70" s="2">
        <v>1.30701455893187</v>
      </c>
      <c r="F70" s="2">
        <v>0.74408971303440996</v>
      </c>
      <c r="G70" s="2">
        <v>0</v>
      </c>
      <c r="H70" s="2">
        <v>0.44707881148135298</v>
      </c>
      <c r="I70" s="2">
        <v>-0.480415932399606</v>
      </c>
      <c r="J70" s="2">
        <v>0</v>
      </c>
      <c r="K70" s="2">
        <v>0</v>
      </c>
      <c r="L70" s="2">
        <v>0</v>
      </c>
      <c r="M70" s="2">
        <v>2.6928427052794698E-3</v>
      </c>
      <c r="N70" s="2">
        <v>0</v>
      </c>
    </row>
    <row r="71" spans="1:14" x14ac:dyDescent="0.3">
      <c r="A71" s="1">
        <v>2005</v>
      </c>
      <c r="B71" s="1">
        <v>7</v>
      </c>
      <c r="C71" s="2">
        <v>8.5298138791544904</v>
      </c>
      <c r="D71" s="2">
        <v>5.8572962950496503</v>
      </c>
      <c r="E71" s="2">
        <v>1.31752290609052</v>
      </c>
      <c r="F71" s="2">
        <v>1.06234686195115</v>
      </c>
      <c r="G71" s="2">
        <v>0</v>
      </c>
      <c r="H71" s="2">
        <v>0.72512402836387402</v>
      </c>
      <c r="I71" s="2">
        <v>-0.48435793168817298</v>
      </c>
      <c r="J71" s="2">
        <v>0</v>
      </c>
      <c r="K71" s="2">
        <v>0</v>
      </c>
      <c r="L71" s="2">
        <v>0</v>
      </c>
      <c r="M71" s="2">
        <v>5.18817193874632E-2</v>
      </c>
      <c r="N71" s="2">
        <v>0</v>
      </c>
    </row>
    <row r="72" spans="1:14" x14ac:dyDescent="0.3">
      <c r="A72" s="1">
        <v>2005</v>
      </c>
      <c r="B72" s="1">
        <v>8</v>
      </c>
      <c r="C72" s="2">
        <v>8.8506320918380297</v>
      </c>
      <c r="D72" s="2">
        <v>5.8572962950496503</v>
      </c>
      <c r="E72" s="2">
        <v>1.3179966025340999</v>
      </c>
      <c r="F72" s="2">
        <v>1.10037587288135</v>
      </c>
      <c r="G72" s="2">
        <v>0</v>
      </c>
      <c r="H72" s="2">
        <v>1.0352692996067701</v>
      </c>
      <c r="I72" s="2">
        <v>-0.4783967240873</v>
      </c>
      <c r="J72" s="2">
        <v>0</v>
      </c>
      <c r="K72" s="2">
        <v>0</v>
      </c>
      <c r="L72" s="2">
        <v>0</v>
      </c>
      <c r="M72" s="2">
        <v>1.8090745853452699E-2</v>
      </c>
      <c r="N72" s="2">
        <v>0</v>
      </c>
    </row>
    <row r="73" spans="1:14" x14ac:dyDescent="0.3">
      <c r="A73" s="1">
        <v>2005</v>
      </c>
      <c r="B73" s="1">
        <v>9</v>
      </c>
      <c r="C73" s="2">
        <v>8.6818807470978605</v>
      </c>
      <c r="D73" s="2">
        <v>5.8572962950496503</v>
      </c>
      <c r="E73" s="2">
        <v>1.3180609375097201</v>
      </c>
      <c r="F73" s="2">
        <v>0.95496917675964699</v>
      </c>
      <c r="G73" s="2">
        <v>0</v>
      </c>
      <c r="H73" s="2">
        <v>1.0723290104418399</v>
      </c>
      <c r="I73" s="2">
        <v>-0.48778730916267998</v>
      </c>
      <c r="J73" s="2">
        <v>0</v>
      </c>
      <c r="K73" s="2">
        <v>0</v>
      </c>
      <c r="L73" s="2">
        <v>0</v>
      </c>
      <c r="M73" s="2">
        <v>-3.2987363500314601E-2</v>
      </c>
      <c r="N73" s="2">
        <v>0</v>
      </c>
    </row>
    <row r="74" spans="1:14" x14ac:dyDescent="0.3">
      <c r="A74" s="1">
        <v>2005</v>
      </c>
      <c r="B74" s="1">
        <v>10</v>
      </c>
      <c r="C74" s="2">
        <v>8.2847504418888196</v>
      </c>
      <c r="D74" s="2">
        <v>5.8572962950496503</v>
      </c>
      <c r="E74" s="2">
        <v>1.3110709162080401</v>
      </c>
      <c r="F74" s="2">
        <v>0.648449846450317</v>
      </c>
      <c r="G74" s="2">
        <v>1.6773344060711501E-2</v>
      </c>
      <c r="H74" s="2">
        <v>0.93062850390899698</v>
      </c>
      <c r="I74" s="2">
        <v>-0.49822464319166998</v>
      </c>
      <c r="J74" s="2">
        <v>0</v>
      </c>
      <c r="K74" s="2">
        <v>0</v>
      </c>
      <c r="L74" s="2">
        <v>0</v>
      </c>
      <c r="M74" s="2">
        <v>1.8756179402775099E-2</v>
      </c>
      <c r="N74" s="2">
        <v>0</v>
      </c>
    </row>
    <row r="75" spans="1:14" x14ac:dyDescent="0.3">
      <c r="A75" s="1">
        <v>2005</v>
      </c>
      <c r="B75" s="1">
        <v>11</v>
      </c>
      <c r="C75" s="2">
        <v>6.8471646270475404</v>
      </c>
      <c r="D75" s="2">
        <v>5.8572962950496503</v>
      </c>
      <c r="E75" s="2">
        <v>1.32099821978591</v>
      </c>
      <c r="F75" s="2">
        <v>0.26167002903084802</v>
      </c>
      <c r="G75" s="2">
        <v>2.07490736753334E-2</v>
      </c>
      <c r="H75" s="2">
        <v>0.63192187260925703</v>
      </c>
      <c r="I75" s="2">
        <v>-0.49030726562863097</v>
      </c>
      <c r="J75" s="2">
        <v>-0.75621256949192905</v>
      </c>
      <c r="K75" s="2">
        <v>0</v>
      </c>
      <c r="L75" s="2">
        <v>0</v>
      </c>
      <c r="M75" s="2">
        <v>1.0489720170996401E-3</v>
      </c>
      <c r="N75" s="2">
        <v>0</v>
      </c>
    </row>
    <row r="76" spans="1:14" x14ac:dyDescent="0.3">
      <c r="A76" s="1">
        <v>2005</v>
      </c>
      <c r="B76" s="1">
        <v>12</v>
      </c>
      <c r="C76" s="2">
        <v>7.4474876478703296</v>
      </c>
      <c r="D76" s="2">
        <v>5.8572962950496503</v>
      </c>
      <c r="E76" s="2">
        <v>1.3341803026814301</v>
      </c>
      <c r="F76" s="2">
        <v>5.68634890522524E-2</v>
      </c>
      <c r="G76" s="2">
        <v>0.11660307386996401</v>
      </c>
      <c r="H76" s="2">
        <v>0.25500046866548398</v>
      </c>
      <c r="I76" s="2">
        <v>-0.50022553586497098</v>
      </c>
      <c r="J76" s="2">
        <v>0</v>
      </c>
      <c r="K76" s="2">
        <v>0</v>
      </c>
      <c r="L76" s="2">
        <v>0.3238901322435</v>
      </c>
      <c r="M76" s="2">
        <v>3.8794221730214002E-3</v>
      </c>
      <c r="N76" s="2">
        <v>0</v>
      </c>
    </row>
    <row r="77" spans="1:14" x14ac:dyDescent="0.3">
      <c r="A77" s="1">
        <v>2006</v>
      </c>
      <c r="B77" s="1">
        <v>1</v>
      </c>
      <c r="C77" s="2">
        <v>6.9825660492339896</v>
      </c>
      <c r="D77" s="2">
        <v>5.8572962950496503</v>
      </c>
      <c r="E77" s="2">
        <v>1.3509700177417301</v>
      </c>
      <c r="F77" s="2">
        <v>8.7686211156440999E-2</v>
      </c>
      <c r="G77" s="2">
        <v>0.12385956930844701</v>
      </c>
      <c r="H77" s="2">
        <v>5.5414127525355898E-2</v>
      </c>
      <c r="I77" s="2">
        <v>-0.515966005705223</v>
      </c>
      <c r="J77" s="2">
        <v>0</v>
      </c>
      <c r="K77" s="2">
        <v>0</v>
      </c>
      <c r="L77" s="2">
        <v>0</v>
      </c>
      <c r="M77" s="2">
        <v>2.33058341575836E-2</v>
      </c>
      <c r="N77" s="2">
        <v>0</v>
      </c>
    </row>
    <row r="78" spans="1:14" x14ac:dyDescent="0.3">
      <c r="A78" s="1">
        <v>2006</v>
      </c>
      <c r="B78" s="1">
        <v>2</v>
      </c>
      <c r="C78" s="2">
        <v>7.08429460258081</v>
      </c>
      <c r="D78" s="2">
        <v>5.8572962950496503</v>
      </c>
      <c r="E78" s="2">
        <v>1.35852160523111</v>
      </c>
      <c r="F78" s="2">
        <v>7.0318955739771594E-2</v>
      </c>
      <c r="G78" s="2">
        <v>0.14357253984836499</v>
      </c>
      <c r="H78" s="2">
        <v>8.5451226581845494E-2</v>
      </c>
      <c r="I78" s="2">
        <v>-0.50159394036145</v>
      </c>
      <c r="J78" s="2">
        <v>0</v>
      </c>
      <c r="K78" s="2">
        <v>0</v>
      </c>
      <c r="L78" s="2">
        <v>0</v>
      </c>
      <c r="M78" s="2">
        <v>7.0727920491523696E-2</v>
      </c>
      <c r="N78" s="2">
        <v>0</v>
      </c>
    </row>
    <row r="79" spans="1:14" x14ac:dyDescent="0.3">
      <c r="A79" s="1">
        <v>2006</v>
      </c>
      <c r="B79" s="1">
        <v>3</v>
      </c>
      <c r="C79" s="2">
        <v>6.9664295844986803</v>
      </c>
      <c r="D79" s="2">
        <v>5.8572962950496503</v>
      </c>
      <c r="E79" s="2">
        <v>1.3622610633988199</v>
      </c>
      <c r="F79" s="2">
        <v>0.146519131167238</v>
      </c>
      <c r="G79" s="2">
        <v>6.8569767945281898E-2</v>
      </c>
      <c r="H79" s="2">
        <v>6.8526635381675E-2</v>
      </c>
      <c r="I79" s="2">
        <v>-0.50131931447842604</v>
      </c>
      <c r="J79" s="2">
        <v>0</v>
      </c>
      <c r="K79" s="2">
        <v>0</v>
      </c>
      <c r="L79" s="2">
        <v>0</v>
      </c>
      <c r="M79" s="2">
        <v>-3.5423993965558502E-2</v>
      </c>
      <c r="N79" s="2">
        <v>0</v>
      </c>
    </row>
    <row r="80" spans="1:14" x14ac:dyDescent="0.3">
      <c r="A80" s="1">
        <v>2006</v>
      </c>
      <c r="B80" s="1">
        <v>4</v>
      </c>
      <c r="C80" s="2">
        <v>7.2282979229812003</v>
      </c>
      <c r="D80" s="2">
        <v>5.8572962950496503</v>
      </c>
      <c r="E80" s="2">
        <v>1.3691891171947199</v>
      </c>
      <c r="F80" s="2">
        <v>0.39846997351403401</v>
      </c>
      <c r="G80" s="2">
        <v>4.1839627850383202E-3</v>
      </c>
      <c r="H80" s="2">
        <v>0.14278458734645799</v>
      </c>
      <c r="I80" s="2">
        <v>-0.52168609447731096</v>
      </c>
      <c r="J80" s="2">
        <v>0</v>
      </c>
      <c r="K80" s="2">
        <v>0</v>
      </c>
      <c r="L80" s="2">
        <v>0</v>
      </c>
      <c r="M80" s="2">
        <v>-2.1939918431389299E-2</v>
      </c>
      <c r="N80" s="2">
        <v>0</v>
      </c>
    </row>
    <row r="81" spans="1:14" x14ac:dyDescent="0.3">
      <c r="A81" s="1">
        <v>2006</v>
      </c>
      <c r="B81" s="1">
        <v>5</v>
      </c>
      <c r="C81" s="2">
        <v>7.6158181331850496</v>
      </c>
      <c r="D81" s="2">
        <v>5.8572962950496503</v>
      </c>
      <c r="E81" s="2">
        <v>1.3707322801484101</v>
      </c>
      <c r="F81" s="2">
        <v>0.53380585563424099</v>
      </c>
      <c r="G81" s="2">
        <v>1.6965406864263299E-3</v>
      </c>
      <c r="H81" s="2">
        <v>0.38831359621710099</v>
      </c>
      <c r="I81" s="2">
        <v>-0.52792242051640204</v>
      </c>
      <c r="J81" s="2">
        <v>0</v>
      </c>
      <c r="K81" s="2">
        <v>0</v>
      </c>
      <c r="L81" s="2">
        <v>0</v>
      </c>
      <c r="M81" s="2">
        <v>-8.1040140343766592E-3</v>
      </c>
      <c r="N81" s="2">
        <v>0</v>
      </c>
    </row>
    <row r="82" spans="1:14" x14ac:dyDescent="0.3">
      <c r="A82" s="1">
        <v>2006</v>
      </c>
      <c r="B82" s="1">
        <v>6</v>
      </c>
      <c r="C82" s="2">
        <v>8.0699724034462008</v>
      </c>
      <c r="D82" s="2">
        <v>5.8572962950496503</v>
      </c>
      <c r="E82" s="2">
        <v>1.3722126798558401</v>
      </c>
      <c r="F82" s="2">
        <v>0.85736731034452396</v>
      </c>
      <c r="G82" s="2">
        <v>0</v>
      </c>
      <c r="H82" s="2">
        <v>0.52019997806880802</v>
      </c>
      <c r="I82" s="2">
        <v>-0.53908874203814505</v>
      </c>
      <c r="J82" s="2">
        <v>0</v>
      </c>
      <c r="K82" s="2">
        <v>0</v>
      </c>
      <c r="L82" s="2">
        <v>0</v>
      </c>
      <c r="M82" s="2">
        <v>1.9848821655195099E-3</v>
      </c>
      <c r="N82" s="2">
        <v>0</v>
      </c>
    </row>
    <row r="83" spans="1:14" x14ac:dyDescent="0.3">
      <c r="A83" s="1">
        <v>2006</v>
      </c>
      <c r="B83" s="1">
        <v>7</v>
      </c>
      <c r="C83" s="2">
        <v>8.4070793157878096</v>
      </c>
      <c r="D83" s="2">
        <v>5.8572962950496503</v>
      </c>
      <c r="E83" s="2">
        <v>1.3732418386854099</v>
      </c>
      <c r="F83" s="2">
        <v>0.85895049088264797</v>
      </c>
      <c r="G83" s="2">
        <v>0</v>
      </c>
      <c r="H83" s="2">
        <v>0.835514356634804</v>
      </c>
      <c r="I83" s="2">
        <v>-0.54629923610847397</v>
      </c>
      <c r="J83" s="2">
        <v>0</v>
      </c>
      <c r="K83" s="2">
        <v>0</v>
      </c>
      <c r="L83" s="2">
        <v>0</v>
      </c>
      <c r="M83" s="2">
        <v>2.83755706437692E-2</v>
      </c>
      <c r="N83" s="2">
        <v>0</v>
      </c>
    </row>
    <row r="84" spans="1:14" x14ac:dyDescent="0.3">
      <c r="A84" s="1">
        <v>2006</v>
      </c>
      <c r="B84" s="1">
        <v>8</v>
      </c>
      <c r="C84" s="2">
        <v>8.5537284943832201</v>
      </c>
      <c r="D84" s="2">
        <v>5.8572962950496503</v>
      </c>
      <c r="E84" s="2">
        <v>1.3754487578480199</v>
      </c>
      <c r="F84" s="2">
        <v>1.0043625738519399</v>
      </c>
      <c r="G84" s="2">
        <v>0</v>
      </c>
      <c r="H84" s="2">
        <v>0.83705718437361298</v>
      </c>
      <c r="I84" s="2">
        <v>-0.53957537343930695</v>
      </c>
      <c r="J84" s="2">
        <v>0</v>
      </c>
      <c r="K84" s="2">
        <v>0</v>
      </c>
      <c r="L84" s="2">
        <v>0</v>
      </c>
      <c r="M84" s="2">
        <v>1.91390566992986E-2</v>
      </c>
      <c r="N84" s="2">
        <v>0</v>
      </c>
    </row>
    <row r="85" spans="1:14" x14ac:dyDescent="0.3">
      <c r="A85" s="1">
        <v>2006</v>
      </c>
      <c r="B85" s="1">
        <v>9</v>
      </c>
      <c r="C85" s="2">
        <v>8.5163644576343192</v>
      </c>
      <c r="D85" s="2">
        <v>5.8572962950496503</v>
      </c>
      <c r="E85" s="2">
        <v>1.37774839830089</v>
      </c>
      <c r="F85" s="2">
        <v>0.853377690922414</v>
      </c>
      <c r="G85" s="2">
        <v>0</v>
      </c>
      <c r="H85" s="2">
        <v>0.97876294045170997</v>
      </c>
      <c r="I85" s="2">
        <v>-0.53851061833028602</v>
      </c>
      <c r="J85" s="2">
        <v>0</v>
      </c>
      <c r="K85" s="2">
        <v>0</v>
      </c>
      <c r="L85" s="2">
        <v>0</v>
      </c>
      <c r="M85" s="2">
        <v>-1.2310248760062601E-2</v>
      </c>
      <c r="N85" s="2">
        <v>0</v>
      </c>
    </row>
    <row r="86" spans="1:14" x14ac:dyDescent="0.3">
      <c r="A86" s="1">
        <v>2006</v>
      </c>
      <c r="B86" s="1">
        <v>10</v>
      </c>
      <c r="C86" s="2">
        <v>8.14133225630456</v>
      </c>
      <c r="D86" s="2">
        <v>5.8572962950496503</v>
      </c>
      <c r="E86" s="2">
        <v>1.3812389925527</v>
      </c>
      <c r="F86" s="2">
        <v>0.606882425624926</v>
      </c>
      <c r="G86" s="2">
        <v>8.1147822396635504E-3</v>
      </c>
      <c r="H86" s="2">
        <v>0.83162642638080098</v>
      </c>
      <c r="I86" s="2">
        <v>-0.54009447265516897</v>
      </c>
      <c r="J86" s="2">
        <v>0</v>
      </c>
      <c r="K86" s="2">
        <v>0</v>
      </c>
      <c r="L86" s="2">
        <v>0</v>
      </c>
      <c r="M86" s="2">
        <v>-3.7321928880125199E-3</v>
      </c>
      <c r="N86" s="2">
        <v>0</v>
      </c>
    </row>
    <row r="87" spans="1:14" x14ac:dyDescent="0.3">
      <c r="A87" s="1">
        <v>2006</v>
      </c>
      <c r="B87" s="1">
        <v>11</v>
      </c>
      <c r="C87" s="2">
        <v>7.6027955104784199</v>
      </c>
      <c r="D87" s="2">
        <v>5.8572962950496503</v>
      </c>
      <c r="E87" s="2">
        <v>1.3822701447986501</v>
      </c>
      <c r="F87" s="2">
        <v>0.213442057216778</v>
      </c>
      <c r="G87" s="2">
        <v>7.4414880470386205E-2</v>
      </c>
      <c r="H87" s="2">
        <v>0.59141394042096496</v>
      </c>
      <c r="I87" s="2">
        <v>-0.52118096370068001</v>
      </c>
      <c r="J87" s="2">
        <v>0</v>
      </c>
      <c r="K87" s="2">
        <v>0</v>
      </c>
      <c r="L87" s="2">
        <v>0</v>
      </c>
      <c r="M87" s="2">
        <v>5.1391562226719102E-3</v>
      </c>
      <c r="N87" s="2">
        <v>0</v>
      </c>
    </row>
    <row r="88" spans="1:14" x14ac:dyDescent="0.3">
      <c r="A88" s="1">
        <v>2006</v>
      </c>
      <c r="B88" s="1">
        <v>12</v>
      </c>
      <c r="C88" s="2">
        <v>7.4806824553357103</v>
      </c>
      <c r="D88" s="2">
        <v>5.8572962950496503</v>
      </c>
      <c r="E88" s="2">
        <v>1.3821087837436901</v>
      </c>
      <c r="F88" s="2">
        <v>0.19023314903725999</v>
      </c>
      <c r="G88" s="2">
        <v>2.8546133819450498E-2</v>
      </c>
      <c r="H88" s="2">
        <v>0.20800175253080699</v>
      </c>
      <c r="I88" s="2">
        <v>-0.51226150244172797</v>
      </c>
      <c r="J88" s="2">
        <v>0</v>
      </c>
      <c r="K88" s="2">
        <v>0</v>
      </c>
      <c r="L88" s="2">
        <v>0.3238901322435</v>
      </c>
      <c r="M88" s="2">
        <v>2.8677113530877199E-3</v>
      </c>
      <c r="N88" s="2">
        <v>0</v>
      </c>
    </row>
    <row r="89" spans="1:14" x14ac:dyDescent="0.3">
      <c r="A89" s="1">
        <v>2007</v>
      </c>
      <c r="B89" s="1">
        <v>1</v>
      </c>
      <c r="C89" s="2">
        <v>8.0425807087325794</v>
      </c>
      <c r="D89" s="2">
        <v>5.8572962950496503</v>
      </c>
      <c r="E89" s="2">
        <v>1.38464533964694</v>
      </c>
      <c r="F89" s="2">
        <v>0.16817614829908201</v>
      </c>
      <c r="G89" s="2">
        <v>3.6951709434610201E-2</v>
      </c>
      <c r="H89" s="2">
        <v>0.185384403173256</v>
      </c>
      <c r="I89" s="2">
        <v>-0.50754724471655799</v>
      </c>
      <c r="J89" s="2">
        <v>0</v>
      </c>
      <c r="K89" s="2">
        <v>0.91626898622902897</v>
      </c>
      <c r="L89" s="2">
        <v>0</v>
      </c>
      <c r="M89" s="2">
        <v>1.4050716165741101E-3</v>
      </c>
      <c r="N89" s="2">
        <v>0</v>
      </c>
    </row>
    <row r="90" spans="1:14" x14ac:dyDescent="0.3">
      <c r="A90" s="1">
        <v>2007</v>
      </c>
      <c r="B90" s="1">
        <v>2</v>
      </c>
      <c r="C90" s="2">
        <v>7.1301291691252402</v>
      </c>
      <c r="D90" s="2">
        <v>5.8572962950496503</v>
      </c>
      <c r="E90" s="2">
        <v>1.38139549541838</v>
      </c>
      <c r="F90" s="2">
        <v>6.39495952752938E-2</v>
      </c>
      <c r="G90" s="2">
        <v>0.16341019890540701</v>
      </c>
      <c r="H90" s="2">
        <v>0.163889600935406</v>
      </c>
      <c r="I90" s="2">
        <v>-0.49371982493619199</v>
      </c>
      <c r="J90" s="2">
        <v>0</v>
      </c>
      <c r="K90" s="2">
        <v>0</v>
      </c>
      <c r="L90" s="2">
        <v>0</v>
      </c>
      <c r="M90" s="2">
        <v>-6.0921915227085703E-3</v>
      </c>
      <c r="N90" s="2">
        <v>0</v>
      </c>
    </row>
    <row r="91" spans="1:14" x14ac:dyDescent="0.3">
      <c r="A91" s="1">
        <v>2007</v>
      </c>
      <c r="B91" s="1">
        <v>3</v>
      </c>
      <c r="C91" s="2">
        <v>7.0021296106240003</v>
      </c>
      <c r="D91" s="2">
        <v>5.8572962950496503</v>
      </c>
      <c r="E91" s="2">
        <v>1.3772378531188301</v>
      </c>
      <c r="F91" s="2">
        <v>0.195526428135646</v>
      </c>
      <c r="G91" s="2">
        <v>3.3642666059984998E-2</v>
      </c>
      <c r="H91" s="2">
        <v>6.2319619967808902E-2</v>
      </c>
      <c r="I91" s="2">
        <v>-0.48424169918827498</v>
      </c>
      <c r="J91" s="2">
        <v>0</v>
      </c>
      <c r="K91" s="2">
        <v>0</v>
      </c>
      <c r="L91" s="2">
        <v>0</v>
      </c>
      <c r="M91" s="2">
        <v>-3.9651552519649698E-2</v>
      </c>
      <c r="N91" s="2">
        <v>0</v>
      </c>
    </row>
    <row r="92" spans="1:14" x14ac:dyDescent="0.3">
      <c r="A92" s="1">
        <v>2007</v>
      </c>
      <c r="B92" s="1">
        <v>4</v>
      </c>
      <c r="C92" s="2">
        <v>7.2188874266366199</v>
      </c>
      <c r="D92" s="2">
        <v>5.8572962950496503</v>
      </c>
      <c r="E92" s="2">
        <v>1.37319732357159</v>
      </c>
      <c r="F92" s="2">
        <v>0.29813804152221601</v>
      </c>
      <c r="G92" s="2">
        <v>2.6572016114162801E-2</v>
      </c>
      <c r="H92" s="2">
        <v>0.190542764854435</v>
      </c>
      <c r="I92" s="2">
        <v>-0.50148484304269203</v>
      </c>
      <c r="J92" s="2">
        <v>0</v>
      </c>
      <c r="K92" s="2">
        <v>0</v>
      </c>
      <c r="L92" s="2">
        <v>0</v>
      </c>
      <c r="M92" s="2">
        <v>-2.53741714327393E-2</v>
      </c>
      <c r="N92" s="2">
        <v>0</v>
      </c>
    </row>
    <row r="93" spans="1:14" x14ac:dyDescent="0.3">
      <c r="A93" s="1">
        <v>2007</v>
      </c>
      <c r="B93" s="1">
        <v>5</v>
      </c>
      <c r="C93" s="2">
        <v>7.4572555289698199</v>
      </c>
      <c r="D93" s="2">
        <v>5.8572962950496503</v>
      </c>
      <c r="E93" s="2">
        <v>1.3703198389640501</v>
      </c>
      <c r="F93" s="2">
        <v>0.48368055163653401</v>
      </c>
      <c r="G93" s="2">
        <v>1.5835729199990701E-3</v>
      </c>
      <c r="H93" s="2">
        <v>0.29053896847396399</v>
      </c>
      <c r="I93" s="2">
        <v>-0.51155456289514201</v>
      </c>
      <c r="J93" s="2">
        <v>0</v>
      </c>
      <c r="K93" s="2">
        <v>0</v>
      </c>
      <c r="L93" s="2">
        <v>0</v>
      </c>
      <c r="M93" s="2">
        <v>-3.4609135179238103E-2</v>
      </c>
      <c r="N93" s="2">
        <v>0</v>
      </c>
    </row>
    <row r="94" spans="1:14" x14ac:dyDescent="0.3">
      <c r="A94" s="1">
        <v>2007</v>
      </c>
      <c r="B94" s="1">
        <v>6</v>
      </c>
      <c r="C94" s="2">
        <v>7.9354572357750204</v>
      </c>
      <c r="D94" s="2">
        <v>5.8572962950496503</v>
      </c>
      <c r="E94" s="2">
        <v>1.36736865735104</v>
      </c>
      <c r="F94" s="2">
        <v>0.76671361916637504</v>
      </c>
      <c r="G94" s="2">
        <v>0</v>
      </c>
      <c r="H94" s="2">
        <v>0.47135228978461202</v>
      </c>
      <c r="I94" s="2">
        <v>-0.51978410641795403</v>
      </c>
      <c r="J94" s="2">
        <v>0</v>
      </c>
      <c r="K94" s="2">
        <v>0</v>
      </c>
      <c r="L94" s="2">
        <v>0</v>
      </c>
      <c r="M94" s="2">
        <v>-7.4895191587138797E-3</v>
      </c>
      <c r="N94" s="2">
        <v>0</v>
      </c>
    </row>
    <row r="95" spans="1:14" x14ac:dyDescent="0.3">
      <c r="A95" s="1">
        <v>2007</v>
      </c>
      <c r="B95" s="1">
        <v>7</v>
      </c>
      <c r="C95" s="2">
        <v>8.3752741490637295</v>
      </c>
      <c r="D95" s="2">
        <v>5.8572962950496503</v>
      </c>
      <c r="E95" s="2">
        <v>1.3660641208512001</v>
      </c>
      <c r="F95" s="2">
        <v>0.93244086002995397</v>
      </c>
      <c r="G95" s="2">
        <v>0</v>
      </c>
      <c r="H95" s="2">
        <v>0.74717128646241204</v>
      </c>
      <c r="I95" s="2">
        <v>-0.52046499630242105</v>
      </c>
      <c r="J95" s="2">
        <v>0</v>
      </c>
      <c r="K95" s="2">
        <v>0</v>
      </c>
      <c r="L95" s="2">
        <v>0</v>
      </c>
      <c r="M95" s="2">
        <v>-7.23341702706115E-3</v>
      </c>
      <c r="N95" s="2">
        <v>0</v>
      </c>
    </row>
    <row r="96" spans="1:14" x14ac:dyDescent="0.3">
      <c r="A96" s="1">
        <v>2007</v>
      </c>
      <c r="B96" s="1">
        <v>8</v>
      </c>
      <c r="C96" s="2">
        <v>8.6809139882858002</v>
      </c>
      <c r="D96" s="2">
        <v>5.8572962950496503</v>
      </c>
      <c r="E96" s="2">
        <v>1.3606929010330699</v>
      </c>
      <c r="F96" s="2">
        <v>1.0823697534288399</v>
      </c>
      <c r="G96" s="2">
        <v>0</v>
      </c>
      <c r="H96" s="2">
        <v>0.90867439878815803</v>
      </c>
      <c r="I96" s="2">
        <v>-0.52832976688306899</v>
      </c>
      <c r="J96" s="2">
        <v>0</v>
      </c>
      <c r="K96" s="2">
        <v>0</v>
      </c>
      <c r="L96" s="2">
        <v>0</v>
      </c>
      <c r="M96" s="2">
        <v>2.1040686915085901E-4</v>
      </c>
      <c r="N96" s="2">
        <v>0</v>
      </c>
    </row>
    <row r="97" spans="1:14" x14ac:dyDescent="0.3">
      <c r="A97" s="1">
        <v>2007</v>
      </c>
      <c r="B97" s="1">
        <v>9</v>
      </c>
      <c r="C97" s="2">
        <v>8.5932818110896196</v>
      </c>
      <c r="D97" s="2">
        <v>5.8572962950496503</v>
      </c>
      <c r="E97" s="2">
        <v>1.3549310654101301</v>
      </c>
      <c r="F97" s="2">
        <v>0.91728654059725301</v>
      </c>
      <c r="G97" s="2">
        <v>0</v>
      </c>
      <c r="H97" s="2">
        <v>1.05478183885233</v>
      </c>
      <c r="I97" s="2">
        <v>-0.53764780085550101</v>
      </c>
      <c r="J97" s="2">
        <v>0</v>
      </c>
      <c r="K97" s="2">
        <v>0</v>
      </c>
      <c r="L97" s="2">
        <v>0</v>
      </c>
      <c r="M97" s="2">
        <v>-5.3366127964238799E-2</v>
      </c>
      <c r="N97" s="2">
        <v>0</v>
      </c>
    </row>
    <row r="98" spans="1:14" x14ac:dyDescent="0.3">
      <c r="A98" s="1">
        <v>2007</v>
      </c>
      <c r="B98" s="1">
        <v>10</v>
      </c>
      <c r="C98" s="2">
        <v>8.3167920167898401</v>
      </c>
      <c r="D98" s="2">
        <v>5.8572962950496503</v>
      </c>
      <c r="E98" s="2">
        <v>1.3471848265416499</v>
      </c>
      <c r="F98" s="2">
        <v>0.75403235886437603</v>
      </c>
      <c r="G98" s="2">
        <v>0</v>
      </c>
      <c r="H98" s="2">
        <v>0.89390633928987395</v>
      </c>
      <c r="I98" s="2">
        <v>-0.54348859803829497</v>
      </c>
      <c r="J98" s="2">
        <v>0</v>
      </c>
      <c r="K98" s="2">
        <v>0</v>
      </c>
      <c r="L98" s="2">
        <v>0</v>
      </c>
      <c r="M98" s="2">
        <v>7.8607950825926292E-3</v>
      </c>
      <c r="N98" s="2">
        <v>0</v>
      </c>
    </row>
    <row r="99" spans="1:14" x14ac:dyDescent="0.3">
      <c r="A99" s="1">
        <v>2007</v>
      </c>
      <c r="B99" s="1">
        <v>11</v>
      </c>
      <c r="C99" s="2">
        <v>7.6646830425491199</v>
      </c>
      <c r="D99" s="2">
        <v>5.8572962950496503</v>
      </c>
      <c r="E99" s="2">
        <v>1.34443783633731</v>
      </c>
      <c r="F99" s="2">
        <v>0.26540932421693197</v>
      </c>
      <c r="G99" s="2">
        <v>2.84390934987011E-2</v>
      </c>
      <c r="H99" s="2">
        <v>0.734813251679997</v>
      </c>
      <c r="I99" s="2">
        <v>-0.55356220059862804</v>
      </c>
      <c r="J99" s="2">
        <v>0</v>
      </c>
      <c r="K99" s="2">
        <v>0</v>
      </c>
      <c r="L99" s="2">
        <v>0</v>
      </c>
      <c r="M99" s="2">
        <v>-1.21505576348477E-2</v>
      </c>
      <c r="N99" s="2">
        <v>0</v>
      </c>
    </row>
    <row r="100" spans="1:14" x14ac:dyDescent="0.3">
      <c r="A100" s="1">
        <v>2007</v>
      </c>
      <c r="B100" s="1">
        <v>12</v>
      </c>
      <c r="C100" s="2">
        <v>7.4855546050159001</v>
      </c>
      <c r="D100" s="2">
        <v>5.8572962950496503</v>
      </c>
      <c r="E100" s="2">
        <v>1.3426181252093801</v>
      </c>
      <c r="F100" s="2">
        <v>0.22400222240194001</v>
      </c>
      <c r="G100" s="2">
        <v>3.6122961436712002E-2</v>
      </c>
      <c r="H100" s="2">
        <v>0.25864445505728301</v>
      </c>
      <c r="I100" s="2">
        <v>-0.55845838304561202</v>
      </c>
      <c r="J100" s="2">
        <v>0</v>
      </c>
      <c r="K100" s="2">
        <v>0</v>
      </c>
      <c r="L100" s="2">
        <v>0.3238901322435</v>
      </c>
      <c r="M100" s="2">
        <v>1.43879666305313E-3</v>
      </c>
      <c r="N100" s="2">
        <v>0</v>
      </c>
    </row>
    <row r="101" spans="1:14" x14ac:dyDescent="0.3">
      <c r="A101" s="1">
        <v>2008</v>
      </c>
      <c r="B101" s="1">
        <v>1</v>
      </c>
      <c r="C101" s="2">
        <v>7.0825100194456896</v>
      </c>
      <c r="D101" s="2">
        <v>5.8572962950496503</v>
      </c>
      <c r="E101" s="2">
        <v>1.3432225511662199</v>
      </c>
      <c r="F101" s="2">
        <v>0.109576579780788</v>
      </c>
      <c r="G101" s="2">
        <v>0.10005165538210301</v>
      </c>
      <c r="H101" s="2">
        <v>0.21829275559819999</v>
      </c>
      <c r="I101" s="2">
        <v>-0.56052575947577199</v>
      </c>
      <c r="J101" s="2">
        <v>0</v>
      </c>
      <c r="K101" s="2">
        <v>0</v>
      </c>
      <c r="L101" s="2">
        <v>0</v>
      </c>
      <c r="M101" s="2">
        <v>1.45959419445045E-2</v>
      </c>
      <c r="N101" s="2">
        <v>0</v>
      </c>
    </row>
    <row r="102" spans="1:14" x14ac:dyDescent="0.3">
      <c r="A102" s="1">
        <v>2008</v>
      </c>
      <c r="B102" s="1">
        <v>2</v>
      </c>
      <c r="C102" s="2">
        <v>7.0458187517629796</v>
      </c>
      <c r="D102" s="2">
        <v>5.8572962950496503</v>
      </c>
      <c r="E102" s="2">
        <v>1.3387837600217301</v>
      </c>
      <c r="F102" s="2">
        <v>0.19025287348650699</v>
      </c>
      <c r="G102" s="2">
        <v>2.4250675884958901E-2</v>
      </c>
      <c r="H102" s="2">
        <v>0.1067836438982</v>
      </c>
      <c r="I102" s="2">
        <v>-0.55644799223200503</v>
      </c>
      <c r="J102" s="2">
        <v>0</v>
      </c>
      <c r="K102" s="2">
        <v>0</v>
      </c>
      <c r="L102" s="2">
        <v>0</v>
      </c>
      <c r="M102" s="2">
        <v>8.4899495653933996E-2</v>
      </c>
      <c r="N102" s="2">
        <v>0</v>
      </c>
    </row>
    <row r="103" spans="1:14" x14ac:dyDescent="0.3">
      <c r="A103" s="1">
        <v>2008</v>
      </c>
      <c r="B103" s="1">
        <v>3</v>
      </c>
      <c r="C103" s="2">
        <v>7.03807401773338</v>
      </c>
      <c r="D103" s="2">
        <v>5.8572962950496503</v>
      </c>
      <c r="E103" s="2">
        <v>1.33126391684078</v>
      </c>
      <c r="F103" s="2">
        <v>0.17269428402322901</v>
      </c>
      <c r="G103" s="2">
        <v>5.5735320327979197E-2</v>
      </c>
      <c r="H103" s="2">
        <v>0.185403624877097</v>
      </c>
      <c r="I103" s="2">
        <v>-0.56910130539779702</v>
      </c>
      <c r="J103" s="2">
        <v>0</v>
      </c>
      <c r="K103" s="2">
        <v>0</v>
      </c>
      <c r="L103" s="2">
        <v>0</v>
      </c>
      <c r="M103" s="2">
        <v>4.7818820124421197E-3</v>
      </c>
      <c r="N103" s="2">
        <v>0</v>
      </c>
    </row>
    <row r="104" spans="1:14" x14ac:dyDescent="0.3">
      <c r="A104" s="1">
        <v>2008</v>
      </c>
      <c r="B104" s="1">
        <v>4</v>
      </c>
      <c r="C104" s="2">
        <v>7.0953690705210404</v>
      </c>
      <c r="D104" s="2">
        <v>5.8572962950496503</v>
      </c>
      <c r="E104" s="2">
        <v>1.33064873918524</v>
      </c>
      <c r="F104" s="2">
        <v>0.33710595392689702</v>
      </c>
      <c r="G104" s="2">
        <v>1.8564577888068701E-2</v>
      </c>
      <c r="H104" s="2">
        <v>0.16829257643634099</v>
      </c>
      <c r="I104" s="2">
        <v>-0.59439613227253896</v>
      </c>
      <c r="J104" s="2">
        <v>0</v>
      </c>
      <c r="K104" s="2">
        <v>0</v>
      </c>
      <c r="L104" s="2">
        <v>0</v>
      </c>
      <c r="M104" s="2">
        <v>-2.21429396926194E-2</v>
      </c>
      <c r="N104" s="2">
        <v>0</v>
      </c>
    </row>
    <row r="105" spans="1:14" x14ac:dyDescent="0.3">
      <c r="A105" s="1">
        <v>2008</v>
      </c>
      <c r="B105" s="1">
        <v>5</v>
      </c>
      <c r="C105" s="2">
        <v>7.5369842598684604</v>
      </c>
      <c r="D105" s="2">
        <v>5.8572962950496503</v>
      </c>
      <c r="E105" s="2">
        <v>1.3154123715080499</v>
      </c>
      <c r="F105" s="2">
        <v>0.65639032652763496</v>
      </c>
      <c r="G105" s="2">
        <v>2.76458578120481E-4</v>
      </c>
      <c r="H105" s="2">
        <v>0.32851364965129398</v>
      </c>
      <c r="I105" s="2">
        <v>-0.60651664559636098</v>
      </c>
      <c r="J105" s="2">
        <v>0</v>
      </c>
      <c r="K105" s="2">
        <v>0</v>
      </c>
      <c r="L105" s="2">
        <v>0</v>
      </c>
      <c r="M105" s="2">
        <v>-1.4388195849921501E-2</v>
      </c>
      <c r="N105" s="2">
        <v>0</v>
      </c>
    </row>
    <row r="106" spans="1:14" x14ac:dyDescent="0.3">
      <c r="A106" s="1">
        <v>2008</v>
      </c>
      <c r="B106" s="1">
        <v>6</v>
      </c>
      <c r="C106" s="2">
        <v>8.0181981290714894</v>
      </c>
      <c r="D106" s="2">
        <v>5.8572962950496503</v>
      </c>
      <c r="E106" s="2">
        <v>1.2985665707776399</v>
      </c>
      <c r="F106" s="2">
        <v>0.86530388929141999</v>
      </c>
      <c r="G106" s="2">
        <v>0</v>
      </c>
      <c r="H106" s="2">
        <v>0.63965996225079702</v>
      </c>
      <c r="I106" s="2">
        <v>-0.62270224130914198</v>
      </c>
      <c r="J106" s="2">
        <v>0</v>
      </c>
      <c r="K106" s="2">
        <v>0</v>
      </c>
      <c r="L106" s="2">
        <v>0</v>
      </c>
      <c r="M106" s="2">
        <v>-1.9926346988873099E-2</v>
      </c>
      <c r="N106" s="2">
        <v>0</v>
      </c>
    </row>
    <row r="107" spans="1:14" x14ac:dyDescent="0.3">
      <c r="A107" s="1">
        <v>2008</v>
      </c>
      <c r="B107" s="1">
        <v>7</v>
      </c>
      <c r="C107" s="2">
        <v>8.2136911319715704</v>
      </c>
      <c r="D107" s="2">
        <v>5.8572962950496503</v>
      </c>
      <c r="E107" s="2">
        <v>1.27915661093736</v>
      </c>
      <c r="F107" s="2">
        <v>0.84172334493856504</v>
      </c>
      <c r="G107" s="2">
        <v>0</v>
      </c>
      <c r="H107" s="2">
        <v>0.84324864457964399</v>
      </c>
      <c r="I107" s="2">
        <v>-0.63496836528307998</v>
      </c>
      <c r="J107" s="2">
        <v>0</v>
      </c>
      <c r="K107" s="2">
        <v>0</v>
      </c>
      <c r="L107" s="2">
        <v>0</v>
      </c>
      <c r="M107" s="2">
        <v>2.7234601749428902E-2</v>
      </c>
      <c r="N107" s="2">
        <v>0</v>
      </c>
    </row>
    <row r="108" spans="1:14" x14ac:dyDescent="0.3">
      <c r="A108" s="1">
        <v>2008</v>
      </c>
      <c r="B108" s="1">
        <v>8</v>
      </c>
      <c r="C108" s="2">
        <v>8.2684548965500202</v>
      </c>
      <c r="D108" s="2">
        <v>5.8572962950496503</v>
      </c>
      <c r="E108" s="2">
        <v>1.2676012690509599</v>
      </c>
      <c r="F108" s="2">
        <v>0.97234951069512598</v>
      </c>
      <c r="G108" s="2">
        <v>0</v>
      </c>
      <c r="H108" s="2">
        <v>0.82026913147439495</v>
      </c>
      <c r="I108" s="2">
        <v>-0.648907614198728</v>
      </c>
      <c r="J108" s="2">
        <v>0</v>
      </c>
      <c r="K108" s="2">
        <v>0</v>
      </c>
      <c r="L108" s="2">
        <v>0</v>
      </c>
      <c r="M108" s="2">
        <v>-1.5369552138366801E-4</v>
      </c>
      <c r="N108" s="2">
        <v>0</v>
      </c>
    </row>
    <row r="109" spans="1:14" x14ac:dyDescent="0.3">
      <c r="A109" s="1">
        <v>2008</v>
      </c>
      <c r="B109" s="1">
        <v>9</v>
      </c>
      <c r="C109" s="2">
        <v>8.3262339507082608</v>
      </c>
      <c r="D109" s="2">
        <v>5.8572962950496503</v>
      </c>
      <c r="E109" s="2">
        <v>1.2568140198548501</v>
      </c>
      <c r="F109" s="2">
        <v>0.96729360840113099</v>
      </c>
      <c r="G109" s="2">
        <v>0</v>
      </c>
      <c r="H109" s="2">
        <v>0.947565840276959</v>
      </c>
      <c r="I109" s="2">
        <v>-0.65938234766498904</v>
      </c>
      <c r="J109" s="2">
        <v>0</v>
      </c>
      <c r="K109" s="2">
        <v>0</v>
      </c>
      <c r="L109" s="2">
        <v>0</v>
      </c>
      <c r="M109" s="2">
        <v>-4.3353465209337499E-2</v>
      </c>
      <c r="N109" s="2">
        <v>0</v>
      </c>
    </row>
    <row r="110" spans="1:14" x14ac:dyDescent="0.3">
      <c r="A110" s="1">
        <v>2008</v>
      </c>
      <c r="B110" s="1">
        <v>10</v>
      </c>
      <c r="C110" s="2">
        <v>7.9588703068642799</v>
      </c>
      <c r="D110" s="2">
        <v>5.8572962950496503</v>
      </c>
      <c r="E110" s="2">
        <v>1.2523072178569601</v>
      </c>
      <c r="F110" s="2">
        <v>0.55222034871530701</v>
      </c>
      <c r="G110" s="2">
        <v>6.9364811204496897E-3</v>
      </c>
      <c r="H110" s="2">
        <v>0.94263880503616104</v>
      </c>
      <c r="I110" s="2">
        <v>-0.67208925163015298</v>
      </c>
      <c r="J110" s="2">
        <v>0</v>
      </c>
      <c r="K110" s="2">
        <v>0</v>
      </c>
      <c r="L110" s="2">
        <v>0</v>
      </c>
      <c r="M110" s="2">
        <v>1.95604107159086E-2</v>
      </c>
      <c r="N110" s="2">
        <v>0</v>
      </c>
    </row>
    <row r="111" spans="1:14" x14ac:dyDescent="0.3">
      <c r="A111" s="1">
        <v>2008</v>
      </c>
      <c r="B111" s="1">
        <v>11</v>
      </c>
      <c r="C111" s="2">
        <v>7.1860822419195296</v>
      </c>
      <c r="D111" s="2">
        <v>5.8572962950496503</v>
      </c>
      <c r="E111" s="2">
        <v>1.23253238000821</v>
      </c>
      <c r="F111" s="2">
        <v>0.16148713093716699</v>
      </c>
      <c r="G111" s="2">
        <v>9.5266209543088204E-2</v>
      </c>
      <c r="H111" s="2">
        <v>0.53814511448087898</v>
      </c>
      <c r="I111" s="2">
        <v>-0.67806582981272301</v>
      </c>
      <c r="J111" s="2">
        <v>0</v>
      </c>
      <c r="K111" s="2">
        <v>0</v>
      </c>
      <c r="L111" s="2">
        <v>0</v>
      </c>
      <c r="M111" s="2">
        <v>-2.05790582867484E-2</v>
      </c>
      <c r="N111" s="2">
        <v>0</v>
      </c>
    </row>
    <row r="112" spans="1:14" x14ac:dyDescent="0.3">
      <c r="A112" s="1">
        <v>2008</v>
      </c>
      <c r="B112" s="1">
        <v>12</v>
      </c>
      <c r="C112" s="2">
        <v>7.0110732243186096</v>
      </c>
      <c r="D112" s="2">
        <v>5.8572962950496503</v>
      </c>
      <c r="E112" s="2">
        <v>1.2102887050055999</v>
      </c>
      <c r="F112" s="2">
        <v>0.110554435025656</v>
      </c>
      <c r="G112" s="2">
        <v>5.4765214464981601E-2</v>
      </c>
      <c r="H112" s="2">
        <v>0.157371076179181</v>
      </c>
      <c r="I112" s="2">
        <v>-0.69045649612811999</v>
      </c>
      <c r="J112" s="2">
        <v>0</v>
      </c>
      <c r="K112" s="2">
        <v>0</v>
      </c>
      <c r="L112" s="2">
        <v>0.3238901322435</v>
      </c>
      <c r="M112" s="2">
        <v>-1.2636137521838E-2</v>
      </c>
      <c r="N112" s="2">
        <v>0</v>
      </c>
    </row>
    <row r="113" spans="1:14" x14ac:dyDescent="0.3">
      <c r="A113" s="1">
        <v>2009</v>
      </c>
      <c r="B113" s="1">
        <v>1</v>
      </c>
      <c r="C113" s="2">
        <v>6.7307430248992297</v>
      </c>
      <c r="D113" s="2">
        <v>5.8572962950496503</v>
      </c>
      <c r="E113" s="2">
        <v>1.18374453653074</v>
      </c>
      <c r="F113" s="2">
        <v>7.4261468449546703E-2</v>
      </c>
      <c r="G113" s="2">
        <v>0.15964911933984</v>
      </c>
      <c r="H113" s="2">
        <v>0.107736575140084</v>
      </c>
      <c r="I113" s="2">
        <v>-0.68385068705558105</v>
      </c>
      <c r="J113" s="2">
        <v>0</v>
      </c>
      <c r="K113" s="2">
        <v>0</v>
      </c>
      <c r="L113" s="2">
        <v>0</v>
      </c>
      <c r="M113" s="2">
        <v>3.1905717444951499E-2</v>
      </c>
      <c r="N113" s="2">
        <v>0</v>
      </c>
    </row>
    <row r="114" spans="1:14" x14ac:dyDescent="0.3">
      <c r="A114" s="1">
        <v>2009</v>
      </c>
      <c r="B114" s="1">
        <v>2</v>
      </c>
      <c r="C114" s="2">
        <v>6.7086468564884596</v>
      </c>
      <c r="D114" s="2">
        <v>5.8572962950496503</v>
      </c>
      <c r="E114" s="2">
        <v>1.1688344426547901</v>
      </c>
      <c r="F114" s="2">
        <v>5.5021841897814401E-2</v>
      </c>
      <c r="G114" s="2">
        <v>0.152810809786003</v>
      </c>
      <c r="H114" s="2">
        <v>7.2368659599869906E-2</v>
      </c>
      <c r="I114" s="2">
        <v>-0.68218435257279497</v>
      </c>
      <c r="J114" s="2">
        <v>0</v>
      </c>
      <c r="K114" s="2">
        <v>0</v>
      </c>
      <c r="L114" s="2">
        <v>0</v>
      </c>
      <c r="M114" s="2">
        <v>8.4499160073130894E-2</v>
      </c>
      <c r="N114" s="2">
        <v>0</v>
      </c>
    </row>
    <row r="115" spans="1:14" x14ac:dyDescent="0.3">
      <c r="A115" s="1">
        <v>2009</v>
      </c>
      <c r="B115" s="1">
        <v>3</v>
      </c>
      <c r="C115" s="2">
        <v>6.5612633939519496</v>
      </c>
      <c r="D115" s="2">
        <v>5.8572962950496503</v>
      </c>
      <c r="E115" s="2">
        <v>1.1574422154705299</v>
      </c>
      <c r="F115" s="2">
        <v>0.15130196876984101</v>
      </c>
      <c r="G115" s="2">
        <v>5.45990223141039E-2</v>
      </c>
      <c r="H115" s="2">
        <v>5.36194210806114E-2</v>
      </c>
      <c r="I115" s="2">
        <v>-0.68758357350064903</v>
      </c>
      <c r="J115" s="2">
        <v>0</v>
      </c>
      <c r="K115" s="2">
        <v>0</v>
      </c>
      <c r="L115" s="2">
        <v>0</v>
      </c>
      <c r="M115" s="2">
        <v>-2.5411955232136098E-2</v>
      </c>
      <c r="N115" s="2">
        <v>0</v>
      </c>
    </row>
    <row r="116" spans="1:14" x14ac:dyDescent="0.3">
      <c r="A116" s="1">
        <v>2009</v>
      </c>
      <c r="B116" s="1">
        <v>4</v>
      </c>
      <c r="C116" s="2">
        <v>6.8280486413828996</v>
      </c>
      <c r="D116" s="2">
        <v>5.8572962950496503</v>
      </c>
      <c r="E116" s="2">
        <v>1.1452684984550801</v>
      </c>
      <c r="F116" s="2">
        <v>0.38295272517562701</v>
      </c>
      <c r="G116" s="2">
        <v>1.8756569318718701E-2</v>
      </c>
      <c r="H116" s="2">
        <v>0.14744551788837701</v>
      </c>
      <c r="I116" s="2">
        <v>-0.69932100298893796</v>
      </c>
      <c r="J116" s="2">
        <v>0</v>
      </c>
      <c r="K116" s="2">
        <v>0</v>
      </c>
      <c r="L116" s="2">
        <v>0</v>
      </c>
      <c r="M116" s="2">
        <v>-2.43499615156102E-2</v>
      </c>
      <c r="N116" s="2">
        <v>0</v>
      </c>
    </row>
    <row r="117" spans="1:14" x14ac:dyDescent="0.3">
      <c r="A117" s="1">
        <v>2009</v>
      </c>
      <c r="B117" s="1">
        <v>5</v>
      </c>
      <c r="C117" s="2">
        <v>7.2470648427761599</v>
      </c>
      <c r="D117" s="2">
        <v>5.8572962950496503</v>
      </c>
      <c r="E117" s="2">
        <v>1.1330363426243599</v>
      </c>
      <c r="F117" s="2">
        <v>0.58650355798902598</v>
      </c>
      <c r="G117" s="2">
        <v>0</v>
      </c>
      <c r="H117" s="2">
        <v>0.37319185830409801</v>
      </c>
      <c r="I117" s="2">
        <v>-0.70404232371658004</v>
      </c>
      <c r="J117" s="2">
        <v>0</v>
      </c>
      <c r="K117" s="2">
        <v>0</v>
      </c>
      <c r="L117" s="2">
        <v>0</v>
      </c>
      <c r="M117" s="2">
        <v>1.07911252560378E-3</v>
      </c>
      <c r="N117" s="2">
        <v>0</v>
      </c>
    </row>
    <row r="118" spans="1:14" x14ac:dyDescent="0.3">
      <c r="A118" s="1">
        <v>2009</v>
      </c>
      <c r="B118" s="1">
        <v>6</v>
      </c>
      <c r="C118" s="2">
        <v>7.7280553103503804</v>
      </c>
      <c r="D118" s="2">
        <v>5.8572962950496503</v>
      </c>
      <c r="E118" s="2">
        <v>1.12070974658474</v>
      </c>
      <c r="F118" s="2">
        <v>0.88172928051274602</v>
      </c>
      <c r="G118" s="2">
        <v>0</v>
      </c>
      <c r="H118" s="2">
        <v>0.57155449829351501</v>
      </c>
      <c r="I118" s="2">
        <v>-0.71645500059385703</v>
      </c>
      <c r="J118" s="2">
        <v>0</v>
      </c>
      <c r="K118" s="2">
        <v>0</v>
      </c>
      <c r="L118" s="2">
        <v>0</v>
      </c>
      <c r="M118" s="2">
        <v>1.32204905035884E-2</v>
      </c>
      <c r="N118" s="2">
        <v>0</v>
      </c>
    </row>
    <row r="119" spans="1:14" x14ac:dyDescent="0.3">
      <c r="A119" s="1">
        <v>2009</v>
      </c>
      <c r="B119" s="1">
        <v>7</v>
      </c>
      <c r="C119" s="2">
        <v>8.0895040553820792</v>
      </c>
      <c r="D119" s="2">
        <v>5.8572962950496503</v>
      </c>
      <c r="E119" s="2">
        <v>1.10414096131829</v>
      </c>
      <c r="F119" s="2">
        <v>0.96579397459993399</v>
      </c>
      <c r="G119" s="2">
        <v>0</v>
      </c>
      <c r="H119" s="2">
        <v>0.85925537823181297</v>
      </c>
      <c r="I119" s="2">
        <v>-0.71737287877340505</v>
      </c>
      <c r="J119" s="2">
        <v>0</v>
      </c>
      <c r="K119" s="2">
        <v>0</v>
      </c>
      <c r="L119" s="2">
        <v>0</v>
      </c>
      <c r="M119" s="2">
        <v>2.03903249558E-2</v>
      </c>
      <c r="N119" s="2">
        <v>0</v>
      </c>
    </row>
    <row r="120" spans="1:14" x14ac:dyDescent="0.3">
      <c r="A120" s="1">
        <v>2009</v>
      </c>
      <c r="B120" s="1">
        <v>8</v>
      </c>
      <c r="C120" s="2">
        <v>8.2796947443268802</v>
      </c>
      <c r="D120" s="2">
        <v>5.8572962950496503</v>
      </c>
      <c r="E120" s="2">
        <v>1.09712572981214</v>
      </c>
      <c r="F120" s="2">
        <v>1.0799714588577001</v>
      </c>
      <c r="G120" s="2">
        <v>0</v>
      </c>
      <c r="H120" s="2">
        <v>0.94117739455843696</v>
      </c>
      <c r="I120" s="2">
        <v>-0.72107755367970305</v>
      </c>
      <c r="J120" s="2">
        <v>0</v>
      </c>
      <c r="K120" s="2">
        <v>0</v>
      </c>
      <c r="L120" s="2">
        <v>0</v>
      </c>
      <c r="M120" s="2">
        <v>2.5201419728661599E-2</v>
      </c>
      <c r="N120" s="2">
        <v>0</v>
      </c>
    </row>
    <row r="121" spans="1:14" x14ac:dyDescent="0.3">
      <c r="A121" s="1">
        <v>2009</v>
      </c>
      <c r="B121" s="1">
        <v>9</v>
      </c>
      <c r="C121" s="2">
        <v>8.1846118291602394</v>
      </c>
      <c r="D121" s="2">
        <v>5.8572962950496503</v>
      </c>
      <c r="E121" s="2">
        <v>1.0932723927901</v>
      </c>
      <c r="F121" s="2">
        <v>0.94108162173978605</v>
      </c>
      <c r="G121" s="2">
        <v>0</v>
      </c>
      <c r="H121" s="2">
        <v>1.0524446730641599</v>
      </c>
      <c r="I121" s="2">
        <v>-0.72702061230137505</v>
      </c>
      <c r="J121" s="2">
        <v>0</v>
      </c>
      <c r="K121" s="2">
        <v>0</v>
      </c>
      <c r="L121" s="2">
        <v>0</v>
      </c>
      <c r="M121" s="2">
        <v>-3.2462541182077601E-2</v>
      </c>
      <c r="N121" s="2">
        <v>0</v>
      </c>
    </row>
    <row r="122" spans="1:14" x14ac:dyDescent="0.3">
      <c r="A122" s="1">
        <v>2009</v>
      </c>
      <c r="B122" s="1">
        <v>10</v>
      </c>
      <c r="C122" s="2">
        <v>7.9359220169669697</v>
      </c>
      <c r="D122" s="2">
        <v>5.8572962950496503</v>
      </c>
      <c r="E122" s="2">
        <v>1.08476474711135</v>
      </c>
      <c r="F122" s="2">
        <v>0.77036279100203198</v>
      </c>
      <c r="G122" s="2">
        <v>9.9485354012435294E-3</v>
      </c>
      <c r="H122" s="2">
        <v>0.917094920977095</v>
      </c>
      <c r="I122" s="2">
        <v>-0.72649138687110204</v>
      </c>
      <c r="J122" s="2">
        <v>0</v>
      </c>
      <c r="K122" s="2">
        <v>0</v>
      </c>
      <c r="L122" s="2">
        <v>0</v>
      </c>
      <c r="M122" s="2">
        <v>2.2946114296707301E-2</v>
      </c>
      <c r="N122" s="2">
        <v>0</v>
      </c>
    </row>
    <row r="123" spans="1:14" x14ac:dyDescent="0.3">
      <c r="A123" s="1">
        <v>2009</v>
      </c>
      <c r="B123" s="1">
        <v>11</v>
      </c>
      <c r="C123" s="2">
        <v>7.4097254323891297</v>
      </c>
      <c r="D123" s="2">
        <v>5.8572962950496503</v>
      </c>
      <c r="E123" s="2">
        <v>1.0853751899958901</v>
      </c>
      <c r="F123" s="2">
        <v>0.37766265347753197</v>
      </c>
      <c r="G123" s="2">
        <v>2.9967573549039402E-2</v>
      </c>
      <c r="H123" s="2">
        <v>0.75072744660723201</v>
      </c>
      <c r="I123" s="2">
        <v>-0.71341031811929401</v>
      </c>
      <c r="J123" s="2">
        <v>0</v>
      </c>
      <c r="K123" s="2">
        <v>0</v>
      </c>
      <c r="L123" s="2">
        <v>0</v>
      </c>
      <c r="M123" s="2">
        <v>2.21065918290799E-2</v>
      </c>
      <c r="N123" s="2">
        <v>0</v>
      </c>
    </row>
    <row r="124" spans="1:14" x14ac:dyDescent="0.3">
      <c r="A124" s="1">
        <v>2009</v>
      </c>
      <c r="B124" s="1">
        <v>12</v>
      </c>
      <c r="C124" s="2">
        <v>7.2049690070594101</v>
      </c>
      <c r="D124" s="2">
        <v>5.8572962950496503</v>
      </c>
      <c r="E124" s="2">
        <v>1.0878337509760201</v>
      </c>
      <c r="F124" s="2">
        <v>0.19527195553596399</v>
      </c>
      <c r="G124" s="2">
        <v>6.4296883725144596E-2</v>
      </c>
      <c r="H124" s="2">
        <v>0.36803662227158601</v>
      </c>
      <c r="I124" s="2">
        <v>-0.71502389888542495</v>
      </c>
      <c r="J124" s="2">
        <v>0</v>
      </c>
      <c r="K124" s="2">
        <v>0</v>
      </c>
      <c r="L124" s="2">
        <v>0.3238901322435</v>
      </c>
      <c r="M124" s="2">
        <v>2.3367266142969401E-2</v>
      </c>
      <c r="N124" s="2">
        <v>0</v>
      </c>
    </row>
    <row r="125" spans="1:14" x14ac:dyDescent="0.3">
      <c r="A125" s="1">
        <v>2010</v>
      </c>
      <c r="B125" s="1">
        <v>1</v>
      </c>
      <c r="C125" s="2">
        <v>6.8951013027729999</v>
      </c>
      <c r="D125" s="2">
        <v>5.8572962950496503</v>
      </c>
      <c r="E125" s="2">
        <v>1.08731788408657</v>
      </c>
      <c r="F125" s="2">
        <v>5.4974849015712403E-2</v>
      </c>
      <c r="G125" s="2">
        <v>0.35011480311515403</v>
      </c>
      <c r="H125" s="2">
        <v>0.190294778363885</v>
      </c>
      <c r="I125" s="2">
        <v>-0.69673115920042805</v>
      </c>
      <c r="J125" s="2">
        <v>0</v>
      </c>
      <c r="K125" s="2">
        <v>0</v>
      </c>
      <c r="L125" s="2">
        <v>0</v>
      </c>
      <c r="M125" s="2">
        <v>5.1833852342451102E-2</v>
      </c>
      <c r="N125" s="2">
        <v>0</v>
      </c>
    </row>
    <row r="126" spans="1:14" x14ac:dyDescent="0.3">
      <c r="A126" s="1">
        <v>2010</v>
      </c>
      <c r="B126" s="1">
        <v>2</v>
      </c>
      <c r="C126" s="2">
        <v>6.60232174479136</v>
      </c>
      <c r="D126" s="2">
        <v>5.8572962950496503</v>
      </c>
      <c r="E126" s="2">
        <v>1.09325168712437</v>
      </c>
      <c r="F126" s="2">
        <v>3.0608474804326699E-2</v>
      </c>
      <c r="G126" s="2">
        <v>0.201682465594135</v>
      </c>
      <c r="H126" s="2">
        <v>5.3573625973681101E-2</v>
      </c>
      <c r="I126" s="2">
        <v>-0.68498492155587898</v>
      </c>
      <c r="J126" s="2">
        <v>0</v>
      </c>
      <c r="K126" s="2">
        <v>0</v>
      </c>
      <c r="L126" s="2">
        <v>0</v>
      </c>
      <c r="M126" s="2">
        <v>5.0894117801071601E-2</v>
      </c>
      <c r="N126" s="2">
        <v>0</v>
      </c>
    </row>
    <row r="127" spans="1:14" x14ac:dyDescent="0.3">
      <c r="A127" s="1">
        <v>2010</v>
      </c>
      <c r="B127" s="1">
        <v>3</v>
      </c>
      <c r="C127" s="2">
        <v>6.5174902879526799</v>
      </c>
      <c r="D127" s="2">
        <v>5.8572962950496503</v>
      </c>
      <c r="E127" s="2">
        <v>1.0995405394041899</v>
      </c>
      <c r="F127" s="2">
        <v>4.3047736160325201E-2</v>
      </c>
      <c r="G127" s="2">
        <v>0.193888269808867</v>
      </c>
      <c r="H127" s="2">
        <v>2.9828312585690998E-2</v>
      </c>
      <c r="I127" s="2">
        <v>-0.67899176520664195</v>
      </c>
      <c r="J127" s="2">
        <v>0</v>
      </c>
      <c r="K127" s="2">
        <v>0</v>
      </c>
      <c r="L127" s="2">
        <v>0</v>
      </c>
      <c r="M127" s="2">
        <v>-2.7119099849403298E-2</v>
      </c>
      <c r="N127" s="2">
        <v>0</v>
      </c>
    </row>
    <row r="128" spans="1:14" x14ac:dyDescent="0.3">
      <c r="A128" s="1">
        <v>2010</v>
      </c>
      <c r="B128" s="1">
        <v>4</v>
      </c>
      <c r="C128" s="2">
        <v>6.5196571566283703</v>
      </c>
      <c r="D128" s="2">
        <v>5.8572962950496503</v>
      </c>
      <c r="E128" s="2">
        <v>1.10852827349766</v>
      </c>
      <c r="F128" s="2">
        <v>0.24800795488459201</v>
      </c>
      <c r="G128" s="2">
        <v>1.44264187048215E-2</v>
      </c>
      <c r="H128" s="2">
        <v>4.1950516597286602E-2</v>
      </c>
      <c r="I128" s="2">
        <v>-0.68097402820434705</v>
      </c>
      <c r="J128" s="2">
        <v>0</v>
      </c>
      <c r="K128" s="2">
        <v>0</v>
      </c>
      <c r="L128" s="2">
        <v>0</v>
      </c>
      <c r="M128" s="2">
        <v>-6.9578273901290899E-2</v>
      </c>
      <c r="N128" s="2">
        <v>0</v>
      </c>
    </row>
    <row r="129" spans="1:14" x14ac:dyDescent="0.3">
      <c r="A129" s="1">
        <v>2010</v>
      </c>
      <c r="B129" s="1">
        <v>5</v>
      </c>
      <c r="C129" s="2">
        <v>7.2218306650105202</v>
      </c>
      <c r="D129" s="2">
        <v>5.8572962950496503</v>
      </c>
      <c r="E129" s="2">
        <v>1.1113590458268801</v>
      </c>
      <c r="F129" s="2">
        <v>0.71341569268709804</v>
      </c>
      <c r="G129" s="2">
        <v>0</v>
      </c>
      <c r="H129" s="2">
        <v>0.241686619451873</v>
      </c>
      <c r="I129" s="2">
        <v>-0.68080065905427001</v>
      </c>
      <c r="J129" s="2">
        <v>0</v>
      </c>
      <c r="K129" s="2">
        <v>0</v>
      </c>
      <c r="L129" s="2">
        <v>0</v>
      </c>
      <c r="M129" s="2">
        <v>-2.112632895071E-2</v>
      </c>
      <c r="N129" s="2">
        <v>0</v>
      </c>
    </row>
    <row r="130" spans="1:14" x14ac:dyDescent="0.3">
      <c r="A130" s="1">
        <v>2010</v>
      </c>
      <c r="B130" s="1">
        <v>6</v>
      </c>
      <c r="C130" s="2">
        <v>8.0936164192445403</v>
      </c>
      <c r="D130" s="2">
        <v>5.8572962950496503</v>
      </c>
      <c r="E130" s="2">
        <v>1.1124240882922001</v>
      </c>
      <c r="F130" s="2">
        <v>1.0963521337041899</v>
      </c>
      <c r="G130" s="2">
        <v>0</v>
      </c>
      <c r="H130" s="2">
        <v>0.69523184088872003</v>
      </c>
      <c r="I130" s="2">
        <v>-0.68224093279868803</v>
      </c>
      <c r="J130" s="2">
        <v>0</v>
      </c>
      <c r="K130" s="2">
        <v>0</v>
      </c>
      <c r="L130" s="2">
        <v>0</v>
      </c>
      <c r="M130" s="2">
        <v>1.45529941084561E-2</v>
      </c>
      <c r="N130" s="2">
        <v>0</v>
      </c>
    </row>
    <row r="131" spans="1:14" x14ac:dyDescent="0.3">
      <c r="A131" s="1">
        <v>2010</v>
      </c>
      <c r="B131" s="1">
        <v>7</v>
      </c>
      <c r="C131" s="2">
        <v>8.4568493500804909</v>
      </c>
      <c r="D131" s="2">
        <v>5.8572962950496503</v>
      </c>
      <c r="E131" s="2">
        <v>1.1143649468557499</v>
      </c>
      <c r="F131" s="2">
        <v>1.06977414046954</v>
      </c>
      <c r="G131" s="2">
        <v>0</v>
      </c>
      <c r="H131" s="2">
        <v>1.0684078300920501</v>
      </c>
      <c r="I131" s="2">
        <v>-0.68031520396621004</v>
      </c>
      <c r="J131" s="2">
        <v>0</v>
      </c>
      <c r="K131" s="2">
        <v>0</v>
      </c>
      <c r="L131" s="2">
        <v>0</v>
      </c>
      <c r="M131" s="2">
        <v>2.7321341579707299E-2</v>
      </c>
      <c r="N131" s="2">
        <v>0</v>
      </c>
    </row>
    <row r="132" spans="1:14" x14ac:dyDescent="0.3">
      <c r="A132" s="1">
        <v>2010</v>
      </c>
      <c r="B132" s="1">
        <v>8</v>
      </c>
      <c r="C132" s="2">
        <v>8.4313311384393703</v>
      </c>
      <c r="D132" s="2">
        <v>5.8572962950496503</v>
      </c>
      <c r="E132" s="2">
        <v>1.1147699929825099</v>
      </c>
      <c r="F132" s="2">
        <v>1.0981058086739499</v>
      </c>
      <c r="G132" s="2">
        <v>0</v>
      </c>
      <c r="H132" s="2">
        <v>1.0425072683956</v>
      </c>
      <c r="I132" s="2">
        <v>-0.67832997691913399</v>
      </c>
      <c r="J132" s="2">
        <v>0</v>
      </c>
      <c r="K132" s="2">
        <v>0</v>
      </c>
      <c r="L132" s="2">
        <v>0</v>
      </c>
      <c r="M132" s="2">
        <v>-3.0182497432207399E-3</v>
      </c>
      <c r="N132" s="2">
        <v>0</v>
      </c>
    </row>
    <row r="133" spans="1:14" x14ac:dyDescent="0.3">
      <c r="A133" s="1">
        <v>2010</v>
      </c>
      <c r="B133" s="1">
        <v>9</v>
      </c>
      <c r="C133" s="2">
        <v>8.3355644632129007</v>
      </c>
      <c r="D133" s="2">
        <v>5.8572962950496503</v>
      </c>
      <c r="E133" s="2">
        <v>1.1157345039234801</v>
      </c>
      <c r="F133" s="2">
        <v>1.00039906839514</v>
      </c>
      <c r="G133" s="2">
        <v>0</v>
      </c>
      <c r="H133" s="2">
        <v>1.0701168066257201</v>
      </c>
      <c r="I133" s="2">
        <v>-0.68355616888131798</v>
      </c>
      <c r="J133" s="2">
        <v>0</v>
      </c>
      <c r="K133" s="2">
        <v>0</v>
      </c>
      <c r="L133" s="2">
        <v>0</v>
      </c>
      <c r="M133" s="2">
        <v>-2.4426041899760199E-2</v>
      </c>
      <c r="N133" s="2">
        <v>0</v>
      </c>
    </row>
    <row r="134" spans="1:14" x14ac:dyDescent="0.3">
      <c r="A134" s="1">
        <v>2010</v>
      </c>
      <c r="B134" s="1">
        <v>10</v>
      </c>
      <c r="C134" s="2">
        <v>7.7954288561204397</v>
      </c>
      <c r="D134" s="2">
        <v>5.8572962950496503</v>
      </c>
      <c r="E134" s="2">
        <v>1.1151324711938699</v>
      </c>
      <c r="F134" s="2">
        <v>0.53276601363665799</v>
      </c>
      <c r="G134" s="2">
        <v>5.6382319512568902E-4</v>
      </c>
      <c r="H134" s="2">
        <v>0.97490045855882101</v>
      </c>
      <c r="I134" s="2">
        <v>-0.68369775521112297</v>
      </c>
      <c r="J134" s="2">
        <v>0</v>
      </c>
      <c r="K134" s="2">
        <v>0</v>
      </c>
      <c r="L134" s="2">
        <v>0</v>
      </c>
      <c r="M134" s="2">
        <v>-1.53245030256954E-3</v>
      </c>
      <c r="N134" s="2">
        <v>0</v>
      </c>
    </row>
    <row r="135" spans="1:14" x14ac:dyDescent="0.3">
      <c r="A135" s="1">
        <v>2010</v>
      </c>
      <c r="B135" s="1">
        <v>11</v>
      </c>
      <c r="C135" s="2">
        <v>7.1086484452345804</v>
      </c>
      <c r="D135" s="2">
        <v>5.8572962950496503</v>
      </c>
      <c r="E135" s="2">
        <v>1.1180409063352199</v>
      </c>
      <c r="F135" s="2">
        <v>0.26768218543229</v>
      </c>
      <c r="G135" s="2">
        <v>3.9239356832414397E-2</v>
      </c>
      <c r="H135" s="2">
        <v>0.51918664001972403</v>
      </c>
      <c r="I135" s="2">
        <v>-0.67873088741223297</v>
      </c>
      <c r="J135" s="2">
        <v>0</v>
      </c>
      <c r="K135" s="2">
        <v>0</v>
      </c>
      <c r="L135" s="2">
        <v>0</v>
      </c>
      <c r="M135" s="2">
        <v>-1.4066051022485501E-2</v>
      </c>
      <c r="N135" s="2">
        <v>0</v>
      </c>
    </row>
    <row r="136" spans="1:14" x14ac:dyDescent="0.3">
      <c r="A136" s="1">
        <v>2010</v>
      </c>
      <c r="B136" s="1">
        <v>12</v>
      </c>
      <c r="C136" s="2">
        <v>7.2755090071405402</v>
      </c>
      <c r="D136" s="2">
        <v>5.8572962950496503</v>
      </c>
      <c r="E136" s="2">
        <v>1.1213887053781499</v>
      </c>
      <c r="F136" s="2">
        <v>3.2948746884468499E-2</v>
      </c>
      <c r="G136" s="2">
        <v>0.34367705918361102</v>
      </c>
      <c r="H136" s="2">
        <v>0.26085938459000202</v>
      </c>
      <c r="I136" s="2">
        <v>-0.66824537116065097</v>
      </c>
      <c r="J136" s="2">
        <v>0</v>
      </c>
      <c r="K136" s="2">
        <v>0</v>
      </c>
      <c r="L136" s="2">
        <v>0.3238901322435</v>
      </c>
      <c r="M136" s="2">
        <v>3.6940549718025299E-3</v>
      </c>
      <c r="N136" s="2">
        <v>0</v>
      </c>
    </row>
    <row r="137" spans="1:14" x14ac:dyDescent="0.3">
      <c r="A137" s="1">
        <v>2011</v>
      </c>
      <c r="B137" s="1">
        <v>1</v>
      </c>
      <c r="C137" s="2">
        <v>6.4975603344584396</v>
      </c>
      <c r="D137" s="2">
        <v>5.8572962950496503</v>
      </c>
      <c r="E137" s="2">
        <v>1.1258888004515699</v>
      </c>
      <c r="F137" s="2">
        <v>4.2729705454352097E-2</v>
      </c>
      <c r="G137" s="2">
        <v>0.17036261538995501</v>
      </c>
      <c r="H137" s="2">
        <v>3.2108934785532499E-2</v>
      </c>
      <c r="I137" s="2">
        <v>-0.66148143222891698</v>
      </c>
      <c r="J137" s="2">
        <v>0</v>
      </c>
      <c r="K137" s="2">
        <v>0</v>
      </c>
      <c r="L137" s="2">
        <v>0</v>
      </c>
      <c r="M137" s="2">
        <v>-6.9344584443704199E-2</v>
      </c>
      <c r="N137" s="2">
        <v>0</v>
      </c>
    </row>
    <row r="138" spans="1:14" x14ac:dyDescent="0.3">
      <c r="A138" s="1">
        <v>2011</v>
      </c>
      <c r="B138" s="1">
        <v>2</v>
      </c>
      <c r="C138" s="2">
        <v>6.5834225655844003</v>
      </c>
      <c r="D138" s="2">
        <v>5.8572962950496503</v>
      </c>
      <c r="E138" s="2">
        <v>1.12784673526543</v>
      </c>
      <c r="F138" s="2">
        <v>0.100997141427837</v>
      </c>
      <c r="G138" s="2">
        <v>8.3918376591562399E-2</v>
      </c>
      <c r="H138" s="2">
        <v>4.1640591997310301E-2</v>
      </c>
      <c r="I138" s="2">
        <v>-0.650942730606763</v>
      </c>
      <c r="J138" s="2">
        <v>0</v>
      </c>
      <c r="K138" s="2">
        <v>0</v>
      </c>
      <c r="L138" s="2">
        <v>0</v>
      </c>
      <c r="M138" s="2">
        <v>2.2666155859369E-2</v>
      </c>
      <c r="N138" s="2">
        <v>0</v>
      </c>
    </row>
    <row r="139" spans="1:14" x14ac:dyDescent="0.3">
      <c r="A139" s="1">
        <v>2011</v>
      </c>
      <c r="B139" s="1">
        <v>3</v>
      </c>
      <c r="C139" s="2">
        <v>6.6472390804435797</v>
      </c>
      <c r="D139" s="2">
        <v>5.8572962950496503</v>
      </c>
      <c r="E139" s="2">
        <v>1.12857441638634</v>
      </c>
      <c r="F139" s="2">
        <v>0.21817518668900801</v>
      </c>
      <c r="G139" s="2">
        <v>3.6379488042305501E-2</v>
      </c>
      <c r="H139" s="2">
        <v>9.8422882029552405E-2</v>
      </c>
      <c r="I139" s="2">
        <v>-0.63829920922948202</v>
      </c>
      <c r="J139" s="2">
        <v>0</v>
      </c>
      <c r="K139" s="2">
        <v>0</v>
      </c>
      <c r="L139" s="2">
        <v>0</v>
      </c>
      <c r="M139" s="2">
        <v>-5.3309978523792302E-2</v>
      </c>
      <c r="N139" s="2">
        <v>0</v>
      </c>
    </row>
    <row r="140" spans="1:14" x14ac:dyDescent="0.3">
      <c r="A140" s="1">
        <v>2011</v>
      </c>
      <c r="B140" s="1">
        <v>4</v>
      </c>
      <c r="C140" s="2">
        <v>7.1256886934783497</v>
      </c>
      <c r="D140" s="2">
        <v>5.8572962950496503</v>
      </c>
      <c r="E140" s="2">
        <v>1.1314466197300701</v>
      </c>
      <c r="F140" s="2">
        <v>0.58860594043451497</v>
      </c>
      <c r="G140" s="2">
        <v>1.13494123206588E-3</v>
      </c>
      <c r="H140" s="2">
        <v>0.212614241924963</v>
      </c>
      <c r="I140" s="2">
        <v>-0.63806361792830801</v>
      </c>
      <c r="J140" s="2">
        <v>0</v>
      </c>
      <c r="K140" s="2">
        <v>0</v>
      </c>
      <c r="L140" s="2">
        <v>0</v>
      </c>
      <c r="M140" s="2">
        <v>-2.7345726964604501E-2</v>
      </c>
      <c r="N140" s="2">
        <v>0</v>
      </c>
    </row>
    <row r="141" spans="1:14" x14ac:dyDescent="0.3">
      <c r="A141" s="1">
        <v>2011</v>
      </c>
      <c r="B141" s="1">
        <v>5</v>
      </c>
      <c r="C141" s="2">
        <v>7.63999786103291</v>
      </c>
      <c r="D141" s="2">
        <v>5.8572962950496503</v>
      </c>
      <c r="E141" s="2">
        <v>1.1293429631065799</v>
      </c>
      <c r="F141" s="2">
        <v>0.68509475504135198</v>
      </c>
      <c r="G141" s="2">
        <v>5.7892599662108702E-6</v>
      </c>
      <c r="H141" s="2">
        <v>0.57360329429395596</v>
      </c>
      <c r="I141" s="2">
        <v>-0.63968294325942898</v>
      </c>
      <c r="J141" s="2">
        <v>0</v>
      </c>
      <c r="K141" s="2">
        <v>0</v>
      </c>
      <c r="L141" s="2">
        <v>0</v>
      </c>
      <c r="M141" s="2">
        <v>3.4337707540830202E-2</v>
      </c>
      <c r="N141" s="2">
        <v>0</v>
      </c>
    </row>
    <row r="142" spans="1:14" x14ac:dyDescent="0.3">
      <c r="A142" s="1">
        <v>2011</v>
      </c>
      <c r="B142" s="1">
        <v>6</v>
      </c>
      <c r="C142" s="2">
        <v>7.9547572480052997</v>
      </c>
      <c r="D142" s="2">
        <v>5.8572962950496503</v>
      </c>
      <c r="E142" s="2">
        <v>1.1268663143934301</v>
      </c>
      <c r="F142" s="2">
        <v>0.96828391881903697</v>
      </c>
      <c r="G142" s="2">
        <v>0</v>
      </c>
      <c r="H142" s="2">
        <v>0.66763275971209901</v>
      </c>
      <c r="I142" s="2">
        <v>-0.64569594545409603</v>
      </c>
      <c r="J142" s="2">
        <v>0</v>
      </c>
      <c r="K142" s="2">
        <v>0</v>
      </c>
      <c r="L142" s="2">
        <v>0</v>
      </c>
      <c r="M142" s="2">
        <v>-1.96260945148223E-2</v>
      </c>
      <c r="N142" s="2">
        <v>0</v>
      </c>
    </row>
    <row r="143" spans="1:14" x14ac:dyDescent="0.3">
      <c r="A143" s="1">
        <v>2011</v>
      </c>
      <c r="B143" s="1">
        <v>7</v>
      </c>
      <c r="C143" s="2">
        <v>8.4247717841289607</v>
      </c>
      <c r="D143" s="2">
        <v>5.8572962950496503</v>
      </c>
      <c r="E143" s="2">
        <v>1.1231998165114301</v>
      </c>
      <c r="F143" s="2">
        <v>1.12349205143252</v>
      </c>
      <c r="G143" s="2">
        <v>0</v>
      </c>
      <c r="H143" s="2">
        <v>0.94360387398817502</v>
      </c>
      <c r="I143" s="2">
        <v>-0.64530916358047097</v>
      </c>
      <c r="J143" s="2">
        <v>0</v>
      </c>
      <c r="K143" s="2">
        <v>0</v>
      </c>
      <c r="L143" s="2">
        <v>0</v>
      </c>
      <c r="M143" s="2">
        <v>2.24889107276596E-2</v>
      </c>
      <c r="N143" s="2">
        <v>0</v>
      </c>
    </row>
    <row r="144" spans="1:14" x14ac:dyDescent="0.3">
      <c r="A144" s="1">
        <v>2011</v>
      </c>
      <c r="B144" s="1">
        <v>8</v>
      </c>
      <c r="C144" s="2">
        <v>8.4042057634589398</v>
      </c>
      <c r="D144" s="2">
        <v>5.8572962950496503</v>
      </c>
      <c r="E144" s="2">
        <v>1.12261833617464</v>
      </c>
      <c r="F144" s="2">
        <v>1.0385021602911999</v>
      </c>
      <c r="G144" s="2">
        <v>0</v>
      </c>
      <c r="H144" s="2">
        <v>1.09485599370444</v>
      </c>
      <c r="I144" s="2">
        <v>-0.64767373797679595</v>
      </c>
      <c r="J144" s="2">
        <v>0</v>
      </c>
      <c r="K144" s="2">
        <v>0</v>
      </c>
      <c r="L144" s="2">
        <v>0</v>
      </c>
      <c r="M144" s="2">
        <v>-6.1393283784195098E-2</v>
      </c>
      <c r="N144" s="2">
        <v>0</v>
      </c>
    </row>
    <row r="145" spans="1:14" x14ac:dyDescent="0.3">
      <c r="A145" s="1">
        <v>2011</v>
      </c>
      <c r="B145" s="1">
        <v>9</v>
      </c>
      <c r="C145" s="2">
        <v>8.2004550561632801</v>
      </c>
      <c r="D145" s="2">
        <v>5.8572962950496503</v>
      </c>
      <c r="E145" s="2">
        <v>1.1225525873930999</v>
      </c>
      <c r="F145" s="2">
        <v>0.90586468544794096</v>
      </c>
      <c r="G145" s="2">
        <v>0</v>
      </c>
      <c r="H145" s="2">
        <v>1.0120323621516201</v>
      </c>
      <c r="I145" s="2">
        <v>-0.65030942236288003</v>
      </c>
      <c r="J145" s="2">
        <v>0</v>
      </c>
      <c r="K145" s="2">
        <v>0</v>
      </c>
      <c r="L145" s="2">
        <v>0</v>
      </c>
      <c r="M145" s="2">
        <v>-4.6981451516156597E-2</v>
      </c>
      <c r="N145" s="2">
        <v>0</v>
      </c>
    </row>
    <row r="146" spans="1:14" x14ac:dyDescent="0.3">
      <c r="A146" s="1">
        <v>2011</v>
      </c>
      <c r="B146" s="1">
        <v>10</v>
      </c>
      <c r="C146" s="2">
        <v>7.7790276986979396</v>
      </c>
      <c r="D146" s="2">
        <v>5.8572962950496503</v>
      </c>
      <c r="E146" s="2">
        <v>1.12345068341279</v>
      </c>
      <c r="F146" s="2">
        <v>0.489914070436761</v>
      </c>
      <c r="G146" s="2">
        <v>5.8572646078724902E-3</v>
      </c>
      <c r="H146" s="2">
        <v>0.88277560938973598</v>
      </c>
      <c r="I146" s="2">
        <v>-0.64580820502396397</v>
      </c>
      <c r="J146" s="2">
        <v>0</v>
      </c>
      <c r="K146" s="2">
        <v>0</v>
      </c>
      <c r="L146" s="2">
        <v>0</v>
      </c>
      <c r="M146" s="2">
        <v>6.5541980825095394E-2</v>
      </c>
      <c r="N146" s="2">
        <v>0</v>
      </c>
    </row>
    <row r="147" spans="1:14" x14ac:dyDescent="0.3">
      <c r="A147" s="1">
        <v>2011</v>
      </c>
      <c r="B147" s="1">
        <v>11</v>
      </c>
      <c r="C147" s="2">
        <v>7.0707510444041004</v>
      </c>
      <c r="D147" s="2">
        <v>5.8572962950496503</v>
      </c>
      <c r="E147" s="2">
        <v>1.12157624377145</v>
      </c>
      <c r="F147" s="2">
        <v>0.24686360861239701</v>
      </c>
      <c r="G147" s="2">
        <v>1.6883223261465501E-2</v>
      </c>
      <c r="H147" s="2">
        <v>0.47742692592609298</v>
      </c>
      <c r="I147" s="2">
        <v>-0.63964086938342701</v>
      </c>
      <c r="J147" s="2">
        <v>0</v>
      </c>
      <c r="K147" s="2">
        <v>0</v>
      </c>
      <c r="L147" s="2">
        <v>0</v>
      </c>
      <c r="M147" s="2">
        <v>-9.6543828335269293E-3</v>
      </c>
      <c r="N147" s="2">
        <v>0</v>
      </c>
    </row>
    <row r="148" spans="1:14" x14ac:dyDescent="0.3">
      <c r="A148" s="1">
        <v>2011</v>
      </c>
      <c r="B148" s="1">
        <v>12</v>
      </c>
      <c r="C148" s="2">
        <v>7.0561870535311</v>
      </c>
      <c r="D148" s="2">
        <v>5.8572962950496503</v>
      </c>
      <c r="E148" s="2">
        <v>1.1194378992721901</v>
      </c>
      <c r="F148" s="2">
        <v>0.145354127559323</v>
      </c>
      <c r="G148" s="2">
        <v>3.6819307025819002E-2</v>
      </c>
      <c r="H148" s="2">
        <v>0.24057144077892401</v>
      </c>
      <c r="I148" s="2">
        <v>-0.62583997899107302</v>
      </c>
      <c r="J148" s="2">
        <v>0</v>
      </c>
      <c r="K148" s="2">
        <v>0</v>
      </c>
      <c r="L148" s="2">
        <v>0.3238901322435</v>
      </c>
      <c r="M148" s="2">
        <v>-4.1342169407233301E-2</v>
      </c>
      <c r="N148" s="2">
        <v>0</v>
      </c>
    </row>
    <row r="149" spans="1:14" x14ac:dyDescent="0.3">
      <c r="A149" s="1">
        <v>2012</v>
      </c>
      <c r="B149" s="1">
        <v>1</v>
      </c>
      <c r="C149" s="2">
        <v>6.6806180979793801</v>
      </c>
      <c r="D149" s="2">
        <v>5.8572962950496503</v>
      </c>
      <c r="E149" s="2">
        <v>1.11504684956931</v>
      </c>
      <c r="F149" s="2">
        <v>8.2233146114405006E-2</v>
      </c>
      <c r="G149" s="2">
        <v>0.13854856271361299</v>
      </c>
      <c r="H149" s="2">
        <v>0.141649277861013</v>
      </c>
      <c r="I149" s="2">
        <v>-0.62198042129645403</v>
      </c>
      <c r="J149" s="2">
        <v>0</v>
      </c>
      <c r="K149" s="2">
        <v>0</v>
      </c>
      <c r="L149" s="2">
        <v>0</v>
      </c>
      <c r="M149" s="2">
        <v>-3.2175612032163202E-2</v>
      </c>
      <c r="N149" s="2">
        <v>0</v>
      </c>
    </row>
    <row r="150" spans="1:14" x14ac:dyDescent="0.3">
      <c r="A150" s="1">
        <v>2012</v>
      </c>
      <c r="B150" s="1">
        <v>2</v>
      </c>
      <c r="C150" s="2">
        <v>6.6831545838149298</v>
      </c>
      <c r="D150" s="2">
        <v>5.8572962950496503</v>
      </c>
      <c r="E150" s="2">
        <v>1.1160424855804001</v>
      </c>
      <c r="F150" s="2">
        <v>0.15185186710653201</v>
      </c>
      <c r="G150" s="2">
        <v>4.4496571385335498E-2</v>
      </c>
      <c r="H150" s="2">
        <v>8.0137151651167804E-2</v>
      </c>
      <c r="I150" s="2">
        <v>-0.60603457662337001</v>
      </c>
      <c r="J150" s="2">
        <v>0</v>
      </c>
      <c r="K150" s="2">
        <v>0</v>
      </c>
      <c r="L150" s="2">
        <v>0</v>
      </c>
      <c r="M150" s="2">
        <v>3.9364789665211397E-2</v>
      </c>
      <c r="N150" s="2">
        <v>0</v>
      </c>
    </row>
    <row r="151" spans="1:14" x14ac:dyDescent="0.3">
      <c r="A151" s="1">
        <v>2012</v>
      </c>
      <c r="B151" s="1">
        <v>3</v>
      </c>
      <c r="C151" s="2">
        <v>6.7807914735122399</v>
      </c>
      <c r="D151" s="2">
        <v>5.8572962950496503</v>
      </c>
      <c r="E151" s="2">
        <v>1.1182525187294401</v>
      </c>
      <c r="F151" s="2">
        <v>0.27067403281206598</v>
      </c>
      <c r="G151" s="2">
        <v>1.12494528980775E-2</v>
      </c>
      <c r="H151" s="2">
        <v>0.14798140017529299</v>
      </c>
      <c r="I151" s="2">
        <v>-0.59012384705545895</v>
      </c>
      <c r="J151" s="2">
        <v>0</v>
      </c>
      <c r="K151" s="2">
        <v>0</v>
      </c>
      <c r="L151" s="2">
        <v>0</v>
      </c>
      <c r="M151" s="2">
        <v>-3.4538379096833403E-2</v>
      </c>
      <c r="N151" s="2">
        <v>0</v>
      </c>
    </row>
    <row r="152" spans="1:14" x14ac:dyDescent="0.3">
      <c r="A152" s="1">
        <v>2012</v>
      </c>
      <c r="B152" s="1">
        <v>4</v>
      </c>
      <c r="C152" s="2">
        <v>6.9789233189462196</v>
      </c>
      <c r="D152" s="2">
        <v>5.8572962950496503</v>
      </c>
      <c r="E152" s="2">
        <v>1.12065499514949</v>
      </c>
      <c r="F152" s="2">
        <v>0.32288985479582299</v>
      </c>
      <c r="G152" s="2">
        <v>8.9115909972262396E-3</v>
      </c>
      <c r="H152" s="2">
        <v>0.26377497445271603</v>
      </c>
      <c r="I152" s="2">
        <v>-0.59334097879574899</v>
      </c>
      <c r="J152" s="2">
        <v>0</v>
      </c>
      <c r="K152" s="2">
        <v>0</v>
      </c>
      <c r="L152" s="2">
        <v>0</v>
      </c>
      <c r="M152" s="2">
        <v>-1.2634127029373899E-3</v>
      </c>
      <c r="N152" s="2">
        <v>0</v>
      </c>
    </row>
    <row r="153" spans="1:14" x14ac:dyDescent="0.3">
      <c r="A153" s="1">
        <v>2012</v>
      </c>
      <c r="B153" s="1">
        <v>5</v>
      </c>
      <c r="C153" s="2">
        <v>7.3401147379507599</v>
      </c>
      <c r="D153" s="2">
        <v>5.8572962950496503</v>
      </c>
      <c r="E153" s="2">
        <v>1.1217748261692899</v>
      </c>
      <c r="F153" s="2">
        <v>0.61285848892065897</v>
      </c>
      <c r="G153" s="2">
        <v>0</v>
      </c>
      <c r="H153" s="2">
        <v>0.31465989668445599</v>
      </c>
      <c r="I153" s="2">
        <v>-0.59941506523004795</v>
      </c>
      <c r="J153" s="2">
        <v>0</v>
      </c>
      <c r="K153" s="2">
        <v>0</v>
      </c>
      <c r="L153" s="2">
        <v>0</v>
      </c>
      <c r="M153" s="2">
        <v>3.2940296356744399E-2</v>
      </c>
      <c r="N153" s="2">
        <v>0</v>
      </c>
    </row>
    <row r="154" spans="1:14" x14ac:dyDescent="0.3">
      <c r="A154" s="1">
        <v>2012</v>
      </c>
      <c r="B154" s="1">
        <v>6</v>
      </c>
      <c r="C154" s="2">
        <v>7.8068413920946202</v>
      </c>
      <c r="D154" s="2">
        <v>5.8572962950496503</v>
      </c>
      <c r="E154" s="2">
        <v>1.12259781555955</v>
      </c>
      <c r="F154" s="2">
        <v>0.83853519373640295</v>
      </c>
      <c r="G154" s="2">
        <v>0</v>
      </c>
      <c r="H154" s="2">
        <v>0.59723768319666903</v>
      </c>
      <c r="I154" s="2">
        <v>-0.60141985041303803</v>
      </c>
      <c r="J154" s="2">
        <v>0</v>
      </c>
      <c r="K154" s="2">
        <v>0</v>
      </c>
      <c r="L154" s="2">
        <v>0</v>
      </c>
      <c r="M154" s="2">
        <v>-7.405745034613E-3</v>
      </c>
      <c r="N154" s="2">
        <v>0</v>
      </c>
    </row>
    <row r="155" spans="1:14" x14ac:dyDescent="0.3">
      <c r="A155" s="1">
        <v>2012</v>
      </c>
      <c r="B155" s="1">
        <v>7</v>
      </c>
      <c r="C155" s="2">
        <v>8.19055154427258</v>
      </c>
      <c r="D155" s="2">
        <v>5.8572962950496503</v>
      </c>
      <c r="E155" s="2">
        <v>1.12199444232179</v>
      </c>
      <c r="F155" s="2">
        <v>0.97579278095691502</v>
      </c>
      <c r="G155" s="2">
        <v>0</v>
      </c>
      <c r="H155" s="2">
        <v>0.81716224126714099</v>
      </c>
      <c r="I155" s="2">
        <v>-0.60173545660602701</v>
      </c>
      <c r="J155" s="2">
        <v>0</v>
      </c>
      <c r="K155" s="2">
        <v>0</v>
      </c>
      <c r="L155" s="2">
        <v>0</v>
      </c>
      <c r="M155" s="2">
        <v>2.0041241283106401E-2</v>
      </c>
      <c r="N155" s="2">
        <v>0</v>
      </c>
    </row>
    <row r="156" spans="1:14" x14ac:dyDescent="0.3">
      <c r="A156" s="1">
        <v>2012</v>
      </c>
      <c r="B156" s="1">
        <v>8</v>
      </c>
      <c r="C156" s="2">
        <v>8.3005185723617601</v>
      </c>
      <c r="D156" s="2">
        <v>5.8572962950496503</v>
      </c>
      <c r="E156" s="2">
        <v>1.12485503482848</v>
      </c>
      <c r="F156" s="2">
        <v>0.97791355138430602</v>
      </c>
      <c r="G156" s="2">
        <v>0</v>
      </c>
      <c r="H156" s="2">
        <v>0.95092134695745301</v>
      </c>
      <c r="I156" s="2">
        <v>-0.59591849576438605</v>
      </c>
      <c r="J156" s="2">
        <v>0</v>
      </c>
      <c r="K156" s="2">
        <v>0</v>
      </c>
      <c r="L156" s="2">
        <v>0</v>
      </c>
      <c r="M156" s="2">
        <v>-1.45491600937468E-2</v>
      </c>
      <c r="N156" s="2">
        <v>0</v>
      </c>
    </row>
    <row r="157" spans="1:14" x14ac:dyDescent="0.3">
      <c r="A157" s="1">
        <v>2012</v>
      </c>
      <c r="B157" s="1">
        <v>9</v>
      </c>
      <c r="C157" s="2">
        <v>8.1603159353199004</v>
      </c>
      <c r="D157" s="2">
        <v>5.8572962950496503</v>
      </c>
      <c r="E157" s="2">
        <v>1.1285239260740401</v>
      </c>
      <c r="F157" s="2">
        <v>0.84690665206013704</v>
      </c>
      <c r="G157" s="2">
        <v>0</v>
      </c>
      <c r="H157" s="2">
        <v>0.95298806225885602</v>
      </c>
      <c r="I157" s="2">
        <v>-0.60066277718871597</v>
      </c>
      <c r="J157" s="2">
        <v>0</v>
      </c>
      <c r="K157" s="2">
        <v>0</v>
      </c>
      <c r="L157" s="2">
        <v>0</v>
      </c>
      <c r="M157" s="2">
        <v>-2.4736222934071999E-2</v>
      </c>
      <c r="N157" s="2">
        <v>0</v>
      </c>
    </row>
    <row r="158" spans="1:14" x14ac:dyDescent="0.3">
      <c r="A158" s="1">
        <v>2012</v>
      </c>
      <c r="B158" s="1">
        <v>10</v>
      </c>
      <c r="C158" s="2">
        <v>7.8228019232375203</v>
      </c>
      <c r="D158" s="2">
        <v>5.8572962950496503</v>
      </c>
      <c r="E158" s="2">
        <v>1.1324844297551699</v>
      </c>
      <c r="F158" s="2">
        <v>0.59528537244852697</v>
      </c>
      <c r="G158" s="2">
        <v>4.3269225600539498E-3</v>
      </c>
      <c r="H158" s="2">
        <v>0.82532032419269497</v>
      </c>
      <c r="I158" s="2">
        <v>-0.58786581708811103</v>
      </c>
      <c r="J158" s="2">
        <v>0</v>
      </c>
      <c r="K158" s="2">
        <v>0</v>
      </c>
      <c r="L158" s="2">
        <v>0</v>
      </c>
      <c r="M158" s="2">
        <v>-4.0456036804705801E-3</v>
      </c>
      <c r="N158" s="2">
        <v>0</v>
      </c>
    </row>
    <row r="159" spans="1:14" x14ac:dyDescent="0.3">
      <c r="A159" s="1">
        <v>2012</v>
      </c>
      <c r="B159" s="1">
        <v>11</v>
      </c>
      <c r="C159" s="2">
        <v>7.2689860502369399</v>
      </c>
      <c r="D159" s="2">
        <v>5.8572962950496503</v>
      </c>
      <c r="E159" s="2">
        <v>1.1354269396418</v>
      </c>
      <c r="F159" s="2">
        <v>0.248242002419298</v>
      </c>
      <c r="G159" s="2">
        <v>3.2817116997682402E-2</v>
      </c>
      <c r="H159" s="2">
        <v>0.58011247801782695</v>
      </c>
      <c r="I159" s="2">
        <v>-0.58424712432005399</v>
      </c>
      <c r="J159" s="2">
        <v>0</v>
      </c>
      <c r="K159" s="2">
        <v>0</v>
      </c>
      <c r="L159" s="2">
        <v>0</v>
      </c>
      <c r="M159" s="2">
        <v>-6.6165756926839204E-4</v>
      </c>
      <c r="N159" s="2">
        <v>0</v>
      </c>
    </row>
    <row r="160" spans="1:14" x14ac:dyDescent="0.3">
      <c r="A160" s="1">
        <v>2012</v>
      </c>
      <c r="B160" s="1">
        <v>12</v>
      </c>
      <c r="C160" s="2">
        <v>7.2210555651928203</v>
      </c>
      <c r="D160" s="2">
        <v>5.8572962950496503</v>
      </c>
      <c r="E160" s="2">
        <v>1.1379342207007399</v>
      </c>
      <c r="F160" s="2">
        <v>0.11898875003027599</v>
      </c>
      <c r="G160" s="2">
        <v>0.11019146199505001</v>
      </c>
      <c r="H160" s="2">
        <v>0.24191470148045399</v>
      </c>
      <c r="I160" s="2">
        <v>-0.56905178236066201</v>
      </c>
      <c r="J160" s="2">
        <v>0</v>
      </c>
      <c r="K160" s="2">
        <v>0</v>
      </c>
      <c r="L160" s="2">
        <v>0.3238901322435</v>
      </c>
      <c r="M160" s="2">
        <v>-1.0821394618609799E-4</v>
      </c>
      <c r="N160" s="2">
        <v>0</v>
      </c>
    </row>
    <row r="161" spans="1:14" x14ac:dyDescent="0.3">
      <c r="A161" s="1">
        <v>2013</v>
      </c>
      <c r="B161" s="1">
        <v>1</v>
      </c>
      <c r="C161" s="2">
        <v>6.7858038498737798</v>
      </c>
      <c r="D161" s="2">
        <v>5.8572962950496503</v>
      </c>
      <c r="E161" s="2">
        <v>1.1402901777702299</v>
      </c>
      <c r="F161" s="2">
        <v>7.8320473170242905E-2</v>
      </c>
      <c r="G161" s="2">
        <v>0.159106248282158</v>
      </c>
      <c r="H161" s="2">
        <v>0.11595591262789801</v>
      </c>
      <c r="I161" s="2">
        <v>-0.56514755865991495</v>
      </c>
      <c r="J161" s="2">
        <v>0</v>
      </c>
      <c r="K161" s="2">
        <v>0</v>
      </c>
      <c r="L161" s="2">
        <v>0</v>
      </c>
      <c r="M161" s="2">
        <v>-1.7698366487906001E-5</v>
      </c>
      <c r="N161" s="2">
        <v>0</v>
      </c>
    </row>
    <row r="162" spans="1:14" x14ac:dyDescent="0.3">
      <c r="A162" s="1">
        <v>2013</v>
      </c>
      <c r="B162" s="1">
        <v>2</v>
      </c>
      <c r="C162" s="2">
        <v>6.7297816543603703</v>
      </c>
      <c r="D162" s="2">
        <v>5.8572962950496503</v>
      </c>
      <c r="E162" s="2">
        <v>1.14320305044181</v>
      </c>
      <c r="F162" s="2">
        <v>0.10036675295427901</v>
      </c>
      <c r="G162" s="2">
        <v>0.10050909653868501</v>
      </c>
      <c r="H162" s="2">
        <v>7.6324206629564004E-2</v>
      </c>
      <c r="I162" s="2">
        <v>-0.54791485268977502</v>
      </c>
      <c r="J162" s="2">
        <v>0</v>
      </c>
      <c r="K162" s="2">
        <v>0</v>
      </c>
      <c r="L162" s="2">
        <v>0</v>
      </c>
      <c r="M162" s="2">
        <v>-2.8945638463895298E-6</v>
      </c>
      <c r="N162" s="2">
        <v>0</v>
      </c>
    </row>
    <row r="163" spans="1:14" x14ac:dyDescent="0.3">
      <c r="A163" s="1">
        <v>2013</v>
      </c>
      <c r="B163" s="1">
        <v>3</v>
      </c>
      <c r="C163" s="2">
        <v>6.8246308461360696</v>
      </c>
      <c r="D163" s="2">
        <v>5.8572962950496503</v>
      </c>
      <c r="E163" s="2">
        <v>1.1463307342434399</v>
      </c>
      <c r="F163" s="2">
        <v>0.20185847709235499</v>
      </c>
      <c r="G163" s="2">
        <v>5.5674639423112099E-2</v>
      </c>
      <c r="H163" s="2">
        <v>9.7808561173648001E-2</v>
      </c>
      <c r="I163" s="2">
        <v>-0.534337387440869</v>
      </c>
      <c r="J163" s="2">
        <v>0</v>
      </c>
      <c r="K163" s="2">
        <v>0</v>
      </c>
      <c r="L163" s="2">
        <v>0</v>
      </c>
      <c r="M163" s="2">
        <v>-4.7340526521111299E-7</v>
      </c>
      <c r="N163" s="2">
        <v>0</v>
      </c>
    </row>
    <row r="164" spans="1:14" x14ac:dyDescent="0.3">
      <c r="A164" s="1">
        <v>2013</v>
      </c>
      <c r="B164" s="1">
        <v>4</v>
      </c>
      <c r="C164" s="2">
        <v>7.0183315693589501</v>
      </c>
      <c r="D164" s="2">
        <v>5.8572962950496503</v>
      </c>
      <c r="E164" s="2">
        <v>1.1496969512233699</v>
      </c>
      <c r="F164" s="2">
        <v>0.33685414927871699</v>
      </c>
      <c r="G164" s="2">
        <v>1.5020707343155301E-2</v>
      </c>
      <c r="H164" s="2">
        <v>0.19671341977259199</v>
      </c>
      <c r="I164" s="2">
        <v>-0.53724987588320705</v>
      </c>
      <c r="J164" s="2">
        <v>0</v>
      </c>
      <c r="K164" s="2">
        <v>0</v>
      </c>
      <c r="L164" s="2">
        <v>0</v>
      </c>
      <c r="M164" s="2">
        <v>-7.7425325706315094E-8</v>
      </c>
      <c r="N164" s="2">
        <v>0</v>
      </c>
    </row>
    <row r="165" spans="1:14" x14ac:dyDescent="0.3">
      <c r="A165" s="1">
        <v>2013</v>
      </c>
      <c r="B165" s="1">
        <v>5</v>
      </c>
      <c r="C165" s="2">
        <v>7.4347415051194501</v>
      </c>
      <c r="D165" s="2">
        <v>5.8572962950496503</v>
      </c>
      <c r="E165" s="2">
        <v>1.15234557410414</v>
      </c>
      <c r="F165" s="2">
        <v>0.63602811888849498</v>
      </c>
      <c r="G165" s="2">
        <v>1.4853698430849699E-3</v>
      </c>
      <c r="H165" s="2">
        <v>0.32826826311032897</v>
      </c>
      <c r="I165" s="2">
        <v>-0.54068210321335997</v>
      </c>
      <c r="J165" s="2">
        <v>0</v>
      </c>
      <c r="K165" s="2">
        <v>0</v>
      </c>
      <c r="L165" s="2">
        <v>0</v>
      </c>
      <c r="M165" s="2">
        <v>-1.26628947327845E-8</v>
      </c>
      <c r="N165" s="2">
        <v>0</v>
      </c>
    </row>
    <row r="166" spans="1:14" x14ac:dyDescent="0.3">
      <c r="A166" s="1">
        <v>2013</v>
      </c>
      <c r="B166" s="1">
        <v>6</v>
      </c>
      <c r="C166" s="2">
        <v>7.9231595123039504</v>
      </c>
      <c r="D166" s="2">
        <v>5.8572962950496503</v>
      </c>
      <c r="E166" s="2">
        <v>1.15473996389255</v>
      </c>
      <c r="F166" s="2">
        <v>0.83232668943687405</v>
      </c>
      <c r="G166" s="2">
        <v>0</v>
      </c>
      <c r="H166" s="2">
        <v>0.61981675548281001</v>
      </c>
      <c r="I166" s="2">
        <v>-0.54102018948691999</v>
      </c>
      <c r="J166" s="2">
        <v>0</v>
      </c>
      <c r="K166" s="2">
        <v>0</v>
      </c>
      <c r="L166" s="2">
        <v>0</v>
      </c>
      <c r="M166" s="2">
        <v>-2.0710153592062902E-9</v>
      </c>
      <c r="N166" s="2">
        <v>0</v>
      </c>
    </row>
    <row r="167" spans="1:14" x14ac:dyDescent="0.3">
      <c r="A167" s="1">
        <v>2013</v>
      </c>
      <c r="B167" s="1">
        <v>7</v>
      </c>
      <c r="C167" s="2">
        <v>8.2688826126288593</v>
      </c>
      <c r="D167" s="2">
        <v>5.8572962950496503</v>
      </c>
      <c r="E167" s="2">
        <v>1.15722569694709</v>
      </c>
      <c r="F167" s="2">
        <v>0.98363082228562504</v>
      </c>
      <c r="G167" s="2">
        <v>0</v>
      </c>
      <c r="H167" s="2">
        <v>0.81111198204580404</v>
      </c>
      <c r="I167" s="2">
        <v>-0.54038218336059196</v>
      </c>
      <c r="J167" s="2">
        <v>0</v>
      </c>
      <c r="K167" s="2">
        <v>0</v>
      </c>
      <c r="L167" s="2">
        <v>0</v>
      </c>
      <c r="M167" s="2">
        <v>-3.3871394578E-10</v>
      </c>
      <c r="N167" s="2">
        <v>0</v>
      </c>
    </row>
    <row r="168" spans="1:14" x14ac:dyDescent="0.3">
      <c r="A168" s="1">
        <v>2013</v>
      </c>
      <c r="B168" s="1">
        <v>8</v>
      </c>
      <c r="C168" s="2">
        <v>8.4310603661400894</v>
      </c>
      <c r="D168" s="2">
        <v>5.8572962950496503</v>
      </c>
      <c r="E168" s="2">
        <v>1.15945899521366</v>
      </c>
      <c r="F168" s="2">
        <v>0.98914626277937601</v>
      </c>
      <c r="G168" s="2">
        <v>0</v>
      </c>
      <c r="H168" s="2">
        <v>0.95855960885409897</v>
      </c>
      <c r="I168" s="2">
        <v>-0.53340079570130094</v>
      </c>
      <c r="J168" s="2">
        <v>0</v>
      </c>
      <c r="K168" s="2">
        <v>0</v>
      </c>
      <c r="L168" s="2">
        <v>0</v>
      </c>
      <c r="M168" s="2">
        <v>-5.5397464393536198E-11</v>
      </c>
      <c r="N168" s="2">
        <v>0</v>
      </c>
    </row>
    <row r="169" spans="1:14" x14ac:dyDescent="0.3">
      <c r="A169" s="1">
        <v>2013</v>
      </c>
      <c r="B169" s="1">
        <v>9</v>
      </c>
      <c r="C169" s="2">
        <v>8.2901830897491209</v>
      </c>
      <c r="D169" s="2">
        <v>5.8572962950496503</v>
      </c>
      <c r="E169" s="2">
        <v>1.16196489989142</v>
      </c>
      <c r="F169" s="2">
        <v>0.84690665206013704</v>
      </c>
      <c r="G169" s="2">
        <v>0</v>
      </c>
      <c r="H169" s="2">
        <v>0.96393446938364502</v>
      </c>
      <c r="I169" s="2">
        <v>-0.53991922662667002</v>
      </c>
      <c r="J169" s="2">
        <v>0</v>
      </c>
      <c r="K169" s="2">
        <v>0</v>
      </c>
      <c r="L169" s="2">
        <v>0</v>
      </c>
      <c r="M169" s="2">
        <v>-9.0611962377806792E-12</v>
      </c>
      <c r="N169" s="2">
        <v>0</v>
      </c>
    </row>
    <row r="170" spans="1:14" x14ac:dyDescent="0.3">
      <c r="A170" s="1">
        <v>2013</v>
      </c>
      <c r="B170" s="1">
        <v>10</v>
      </c>
      <c r="C170" s="2">
        <v>7.9236534744492202</v>
      </c>
      <c r="D170" s="2">
        <v>5.8572962950496503</v>
      </c>
      <c r="E170" s="2">
        <v>1.1634706051157799</v>
      </c>
      <c r="F170" s="2">
        <v>0.59528537244852697</v>
      </c>
      <c r="G170" s="2">
        <v>4.3269225600539498E-3</v>
      </c>
      <c r="H170" s="2">
        <v>0.82532032419269497</v>
      </c>
      <c r="I170" s="2">
        <v>-0.52204604491600304</v>
      </c>
      <c r="J170" s="2">
        <v>0</v>
      </c>
      <c r="K170" s="2">
        <v>0</v>
      </c>
      <c r="L170" s="2">
        <v>0</v>
      </c>
      <c r="M170" s="2">
        <v>-1.4832579608992099E-12</v>
      </c>
      <c r="N170" s="2">
        <v>0</v>
      </c>
    </row>
    <row r="171" spans="1:14" x14ac:dyDescent="0.3">
      <c r="A171" s="1">
        <v>2013</v>
      </c>
      <c r="B171" s="1">
        <v>11</v>
      </c>
      <c r="C171" s="2">
        <v>7.3675849626631598</v>
      </c>
      <c r="D171" s="2">
        <v>5.8572962950496503</v>
      </c>
      <c r="E171" s="2">
        <v>1.16731425587283</v>
      </c>
      <c r="F171" s="2">
        <v>0.248242002419298</v>
      </c>
      <c r="G171" s="2">
        <v>3.2817116997682402E-2</v>
      </c>
      <c r="H171" s="2">
        <v>0.58011247801782695</v>
      </c>
      <c r="I171" s="2">
        <v>-0.51819718569387896</v>
      </c>
      <c r="J171" s="2">
        <v>0</v>
      </c>
      <c r="K171" s="2">
        <v>0</v>
      </c>
      <c r="L171" s="2">
        <v>0</v>
      </c>
      <c r="M171" s="2">
        <v>-2.4336088699783401E-13</v>
      </c>
      <c r="N171" s="2">
        <v>0</v>
      </c>
    </row>
    <row r="172" spans="1:14" x14ac:dyDescent="0.3">
      <c r="A172" s="1">
        <v>2013</v>
      </c>
      <c r="B172" s="1">
        <v>12</v>
      </c>
      <c r="C172" s="2">
        <v>7.3197429499817099</v>
      </c>
      <c r="D172" s="2">
        <v>5.8572962950496503</v>
      </c>
      <c r="E172" s="2">
        <v>1.1713863773855</v>
      </c>
      <c r="F172" s="2">
        <v>0.11898875003027599</v>
      </c>
      <c r="G172" s="2">
        <v>0.11019146199505001</v>
      </c>
      <c r="H172" s="2">
        <v>0.24191470148045399</v>
      </c>
      <c r="I172" s="2">
        <v>-0.50392476820267496</v>
      </c>
      <c r="J172" s="2">
        <v>0</v>
      </c>
      <c r="K172" s="2">
        <v>0</v>
      </c>
      <c r="L172" s="2">
        <v>0.3238901322435</v>
      </c>
      <c r="M172" s="2">
        <v>-3.9079850466805498E-14</v>
      </c>
      <c r="N172" s="2">
        <v>0</v>
      </c>
    </row>
    <row r="173" spans="1:14" x14ac:dyDescent="0.3">
      <c r="A173" s="1">
        <v>2014</v>
      </c>
      <c r="B173" s="1">
        <v>1</v>
      </c>
      <c r="C173" s="2">
        <v>6.8857975458182796</v>
      </c>
      <c r="D173" s="2">
        <v>5.8572962950496503</v>
      </c>
      <c r="E173" s="2">
        <v>1.17640466782965</v>
      </c>
      <c r="F173" s="2">
        <v>7.8320473170242905E-2</v>
      </c>
      <c r="G173" s="2">
        <v>0.159106248282158</v>
      </c>
      <c r="H173" s="2">
        <v>0.11595591262789801</v>
      </c>
      <c r="I173" s="2">
        <v>-0.50128605114131097</v>
      </c>
      <c r="J173" s="2">
        <v>0</v>
      </c>
      <c r="K173" s="2">
        <v>0</v>
      </c>
      <c r="L173" s="2">
        <v>0</v>
      </c>
      <c r="M173" s="2">
        <v>-7.9936057773011302E-15</v>
      </c>
      <c r="N173" s="2">
        <v>0</v>
      </c>
    </row>
    <row r="174" spans="1:14" x14ac:dyDescent="0.3">
      <c r="A174" s="1">
        <v>2014</v>
      </c>
      <c r="B174" s="1">
        <v>2</v>
      </c>
      <c r="C174" s="2">
        <v>6.8282844447385802</v>
      </c>
      <c r="D174" s="2">
        <v>5.8572962950496503</v>
      </c>
      <c r="E174" s="2">
        <v>1.1790952801389301</v>
      </c>
      <c r="F174" s="2">
        <v>0.10036675295427901</v>
      </c>
      <c r="G174" s="2">
        <v>0.10050909653868501</v>
      </c>
      <c r="H174" s="2">
        <v>7.6324206629564004E-2</v>
      </c>
      <c r="I174" s="2">
        <v>-0.48530718657253202</v>
      </c>
      <c r="J174" s="2">
        <v>0</v>
      </c>
      <c r="K174" s="2">
        <v>0</v>
      </c>
      <c r="L174" s="2">
        <v>0</v>
      </c>
      <c r="M174" s="2">
        <v>-1.7763568394002501E-15</v>
      </c>
      <c r="N174" s="2">
        <v>0</v>
      </c>
    </row>
    <row r="175" spans="1:14" x14ac:dyDescent="0.3">
      <c r="A175" s="1">
        <v>2014</v>
      </c>
      <c r="B175" s="1">
        <v>3</v>
      </c>
      <c r="C175" s="2">
        <v>6.9197615382114304</v>
      </c>
      <c r="D175" s="2">
        <v>5.8572962950496503</v>
      </c>
      <c r="E175" s="2">
        <v>1.18128118037512</v>
      </c>
      <c r="F175" s="2">
        <v>0.20185847709235499</v>
      </c>
      <c r="G175" s="2">
        <v>5.5674639423112099E-2</v>
      </c>
      <c r="H175" s="2">
        <v>9.7808561173648001E-2</v>
      </c>
      <c r="I175" s="2">
        <v>-0.474157614902458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</row>
    <row r="176" spans="1:14" x14ac:dyDescent="0.3">
      <c r="A176" s="1">
        <v>2014</v>
      </c>
      <c r="B176" s="1">
        <v>4</v>
      </c>
      <c r="C176" s="2">
        <v>7.1113859293259001</v>
      </c>
      <c r="D176" s="2">
        <v>5.8572962950496503</v>
      </c>
      <c r="E176" s="2">
        <v>1.1829901403737799</v>
      </c>
      <c r="F176" s="2">
        <v>0.33685414927871699</v>
      </c>
      <c r="G176" s="2">
        <v>1.5020707343155301E-2</v>
      </c>
      <c r="H176" s="2">
        <v>0.19671341977259199</v>
      </c>
      <c r="I176" s="2">
        <v>-0.47748878249199</v>
      </c>
      <c r="J176" s="2">
        <v>0</v>
      </c>
      <c r="K176" s="2">
        <v>0</v>
      </c>
      <c r="L176" s="2">
        <v>0</v>
      </c>
      <c r="M176" s="2">
        <v>-8.8817841970012504E-16</v>
      </c>
      <c r="N176" s="2">
        <v>0</v>
      </c>
    </row>
    <row r="177" spans="1:14" x14ac:dyDescent="0.3">
      <c r="A177" s="1">
        <v>2014</v>
      </c>
      <c r="B177" s="1">
        <v>5</v>
      </c>
      <c r="C177" s="2">
        <v>7.5297027458028598</v>
      </c>
      <c r="D177" s="2">
        <v>5.8572962950496503</v>
      </c>
      <c r="E177" s="2">
        <v>1.1857600669125099</v>
      </c>
      <c r="F177" s="2">
        <v>0.63602811888849498</v>
      </c>
      <c r="G177" s="2">
        <v>1.4853698430849699E-3</v>
      </c>
      <c r="H177" s="2">
        <v>0.32826826311032897</v>
      </c>
      <c r="I177" s="2">
        <v>-0.47913536800121698</v>
      </c>
      <c r="J177" s="2">
        <v>0</v>
      </c>
      <c r="K177" s="2">
        <v>0</v>
      </c>
      <c r="L177" s="2">
        <v>0</v>
      </c>
      <c r="M177" s="2">
        <v>1.7763568394002501E-15</v>
      </c>
      <c r="N177" s="2">
        <v>0</v>
      </c>
    </row>
    <row r="178" spans="1:14" x14ac:dyDescent="0.3">
      <c r="A178" s="1">
        <v>2014</v>
      </c>
      <c r="B178" s="1">
        <v>6</v>
      </c>
      <c r="C178" s="2">
        <v>8.0208777550943697</v>
      </c>
      <c r="D178" s="2">
        <v>5.8572962950496503</v>
      </c>
      <c r="E178" s="2">
        <v>1.1890735786278499</v>
      </c>
      <c r="F178" s="2">
        <v>0.83232668943687405</v>
      </c>
      <c r="G178" s="2">
        <v>0</v>
      </c>
      <c r="H178" s="2">
        <v>0.61981675548281001</v>
      </c>
      <c r="I178" s="2">
        <v>-0.477635563502814</v>
      </c>
      <c r="J178" s="2">
        <v>0</v>
      </c>
      <c r="K178" s="2">
        <v>0</v>
      </c>
      <c r="L178" s="2">
        <v>0</v>
      </c>
      <c r="M178" s="2">
        <v>0</v>
      </c>
      <c r="N178" s="2">
        <v>0</v>
      </c>
    </row>
    <row r="179" spans="1:14" x14ac:dyDescent="0.3">
      <c r="A179" s="1">
        <v>2014</v>
      </c>
      <c r="B179" s="1">
        <v>7</v>
      </c>
      <c r="C179" s="2">
        <v>8.3677337826810394</v>
      </c>
      <c r="D179" s="2">
        <v>5.8572962950496503</v>
      </c>
      <c r="E179" s="2">
        <v>1.1918950088310301</v>
      </c>
      <c r="F179" s="2">
        <v>0.98363082228562504</v>
      </c>
      <c r="G179" s="2">
        <v>0</v>
      </c>
      <c r="H179" s="2">
        <v>0.81111198204580404</v>
      </c>
      <c r="I179" s="2">
        <v>-0.476200325531068</v>
      </c>
      <c r="J179" s="2">
        <v>0</v>
      </c>
      <c r="K179" s="2">
        <v>0</v>
      </c>
      <c r="L179" s="2">
        <v>0</v>
      </c>
      <c r="M179" s="2">
        <v>-1.7763568394002501E-15</v>
      </c>
      <c r="N179" s="2">
        <v>0</v>
      </c>
    </row>
    <row r="180" spans="1:14" x14ac:dyDescent="0.3">
      <c r="A180" s="1">
        <v>2014</v>
      </c>
      <c r="B180" s="1">
        <v>8</v>
      </c>
      <c r="C180" s="2">
        <v>8.5319164551920004</v>
      </c>
      <c r="D180" s="2">
        <v>5.8572962950496503</v>
      </c>
      <c r="E180" s="2">
        <v>1.19562129287088</v>
      </c>
      <c r="F180" s="2">
        <v>0.98914626277937601</v>
      </c>
      <c r="G180" s="2">
        <v>0</v>
      </c>
      <c r="H180" s="2">
        <v>0.95855960885409897</v>
      </c>
      <c r="I180" s="2">
        <v>-0.46870700436199803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</row>
    <row r="181" spans="1:14" x14ac:dyDescent="0.3">
      <c r="A181" s="1">
        <v>2014</v>
      </c>
      <c r="B181" s="1">
        <v>9</v>
      </c>
      <c r="C181" s="2">
        <v>8.3946252549206193</v>
      </c>
      <c r="D181" s="2">
        <v>5.8572962950496503</v>
      </c>
      <c r="E181" s="2">
        <v>1.1994269642508599</v>
      </c>
      <c r="F181" s="2">
        <v>0.84690665206013704</v>
      </c>
      <c r="G181" s="2">
        <v>0</v>
      </c>
      <c r="H181" s="2">
        <v>0.96393446938364502</v>
      </c>
      <c r="I181" s="2">
        <v>-0.47293912582367598</v>
      </c>
      <c r="J181" s="2">
        <v>0</v>
      </c>
      <c r="K181" s="2">
        <v>0</v>
      </c>
      <c r="L181" s="2">
        <v>0</v>
      </c>
      <c r="M181" s="2">
        <v>-1.7763568394002501E-15</v>
      </c>
      <c r="N181" s="2">
        <v>0</v>
      </c>
    </row>
    <row r="182" spans="1:14" x14ac:dyDescent="0.3">
      <c r="A182" s="1">
        <v>2014</v>
      </c>
      <c r="B182" s="1">
        <v>10</v>
      </c>
      <c r="C182" s="2">
        <v>8.0304838211838696</v>
      </c>
      <c r="D182" s="2">
        <v>5.8572962950496503</v>
      </c>
      <c r="E182" s="2">
        <v>1.20310746467831</v>
      </c>
      <c r="F182" s="2">
        <v>0.59528537244852697</v>
      </c>
      <c r="G182" s="2">
        <v>4.3269225600539498E-3</v>
      </c>
      <c r="H182" s="2">
        <v>0.82532032419269497</v>
      </c>
      <c r="I182" s="2">
        <v>-0.45485255774536698</v>
      </c>
      <c r="J182" s="2">
        <v>0</v>
      </c>
      <c r="K182" s="2">
        <v>0</v>
      </c>
      <c r="L182" s="2">
        <v>0</v>
      </c>
      <c r="M182" s="2">
        <v>-1.7763568394002501E-15</v>
      </c>
      <c r="N182" s="2">
        <v>0</v>
      </c>
    </row>
    <row r="183" spans="1:14" x14ac:dyDescent="0.3">
      <c r="A183" s="1">
        <v>2014</v>
      </c>
      <c r="B183" s="1">
        <v>11</v>
      </c>
      <c r="C183" s="2">
        <v>7.4745193354234001</v>
      </c>
      <c r="D183" s="2">
        <v>5.8572962950496503</v>
      </c>
      <c r="E183" s="2">
        <v>1.2070898253709299</v>
      </c>
      <c r="F183" s="2">
        <v>0.248242002419298</v>
      </c>
      <c r="G183" s="2">
        <v>3.2817116997682402E-2</v>
      </c>
      <c r="H183" s="2">
        <v>0.58011247801782695</v>
      </c>
      <c r="I183" s="2">
        <v>-0.45103838243198002</v>
      </c>
      <c r="J183" s="2">
        <v>0</v>
      </c>
      <c r="K183" s="2">
        <v>0</v>
      </c>
      <c r="L183" s="2">
        <v>0</v>
      </c>
      <c r="M183" s="2">
        <v>-1.7763568394002501E-15</v>
      </c>
      <c r="N183" s="2">
        <v>0</v>
      </c>
    </row>
    <row r="184" spans="1:14" x14ac:dyDescent="0.3">
      <c r="A184" s="1">
        <v>2014</v>
      </c>
      <c r="B184" s="1">
        <v>12</v>
      </c>
      <c r="C184" s="2">
        <v>7.4254622989183501</v>
      </c>
      <c r="D184" s="2">
        <v>5.8572962950496503</v>
      </c>
      <c r="E184" s="2">
        <v>1.2110594135091599</v>
      </c>
      <c r="F184" s="2">
        <v>0.11898875003027599</v>
      </c>
      <c r="G184" s="2">
        <v>0.11019146199505001</v>
      </c>
      <c r="H184" s="2">
        <v>0.24191470148045399</v>
      </c>
      <c r="I184" s="2">
        <v>-0.43787845538974202</v>
      </c>
      <c r="J184" s="2">
        <v>0</v>
      </c>
      <c r="K184" s="2">
        <v>0</v>
      </c>
      <c r="L184" s="2">
        <v>0.3238901322435</v>
      </c>
      <c r="M184" s="2">
        <v>8.8817841970012504E-16</v>
      </c>
      <c r="N184" s="2">
        <v>0</v>
      </c>
    </row>
    <row r="185" spans="1:14" x14ac:dyDescent="0.3">
      <c r="A185" s="1">
        <v>2015</v>
      </c>
      <c r="B185" s="1">
        <v>1</v>
      </c>
      <c r="C185" s="2">
        <v>6.9892094868057004</v>
      </c>
      <c r="D185" s="2">
        <v>5.8572962950496503</v>
      </c>
      <c r="E185" s="2">
        <v>1.2152639679977599</v>
      </c>
      <c r="F185" s="2">
        <v>7.8320473170242905E-2</v>
      </c>
      <c r="G185" s="2">
        <v>0.159106248282158</v>
      </c>
      <c r="H185" s="2">
        <v>0.11595591262789801</v>
      </c>
      <c r="I185" s="2">
        <v>-0.43673341032200402</v>
      </c>
      <c r="J185" s="2">
        <v>0</v>
      </c>
      <c r="K185" s="2">
        <v>0</v>
      </c>
      <c r="L185" s="2">
        <v>0</v>
      </c>
      <c r="M185" s="2">
        <v>-1.7763568394002501E-15</v>
      </c>
      <c r="N185" s="2">
        <v>0</v>
      </c>
    </row>
    <row r="186" spans="1:14" x14ac:dyDescent="0.3">
      <c r="A186" s="1">
        <v>2015</v>
      </c>
      <c r="B186" s="1">
        <v>2</v>
      </c>
      <c r="C186" s="2">
        <v>6.9311724077695702</v>
      </c>
      <c r="D186" s="2">
        <v>5.8572962950496503</v>
      </c>
      <c r="E186" s="2">
        <v>1.21890166370368</v>
      </c>
      <c r="F186" s="2">
        <v>0.10036675295427901</v>
      </c>
      <c r="G186" s="2">
        <v>0.10050909653868501</v>
      </c>
      <c r="H186" s="2">
        <v>7.6324206629564004E-2</v>
      </c>
      <c r="I186" s="2">
        <v>-0.42222560710628398</v>
      </c>
      <c r="J186" s="2">
        <v>0</v>
      </c>
      <c r="K186" s="2">
        <v>0</v>
      </c>
      <c r="L186" s="2">
        <v>0</v>
      </c>
      <c r="M186" s="2">
        <v>-8.8817841970012504E-16</v>
      </c>
      <c r="N186" s="2">
        <v>0</v>
      </c>
    </row>
    <row r="187" spans="1:14" x14ac:dyDescent="0.3">
      <c r="A187" s="1">
        <v>2015</v>
      </c>
      <c r="B187" s="1">
        <v>3</v>
      </c>
      <c r="C187" s="2">
        <v>7.0214335483008403</v>
      </c>
      <c r="D187" s="2">
        <v>5.8572962950496503</v>
      </c>
      <c r="E187" s="2">
        <v>1.2224829290266901</v>
      </c>
      <c r="F187" s="2">
        <v>0.20185847709235499</v>
      </c>
      <c r="G187" s="2">
        <v>5.5674639423112099E-2</v>
      </c>
      <c r="H187" s="2">
        <v>9.7808561173648001E-2</v>
      </c>
      <c r="I187" s="2">
        <v>-0.413687353464612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</row>
    <row r="188" spans="1:14" x14ac:dyDescent="0.3">
      <c r="A188" s="1">
        <v>2015</v>
      </c>
      <c r="B188" s="1">
        <v>4</v>
      </c>
      <c r="C188" s="2">
        <v>7.2137846852761696</v>
      </c>
      <c r="D188" s="2">
        <v>5.8572962950496503</v>
      </c>
      <c r="E188" s="2">
        <v>1.2258261948955</v>
      </c>
      <c r="F188" s="2">
        <v>0.33685414927871699</v>
      </c>
      <c r="G188" s="2">
        <v>1.5020707343155301E-2</v>
      </c>
      <c r="H188" s="2">
        <v>0.19671341977259199</v>
      </c>
      <c r="I188" s="2">
        <v>-0.41792608106343998</v>
      </c>
      <c r="J188" s="2">
        <v>0</v>
      </c>
      <c r="K188" s="2">
        <v>0</v>
      </c>
      <c r="L188" s="2">
        <v>0</v>
      </c>
      <c r="M188" s="2">
        <v>-1.7763568394002501E-15</v>
      </c>
      <c r="N188" s="2">
        <v>0</v>
      </c>
    </row>
    <row r="189" spans="1:14" x14ac:dyDescent="0.3">
      <c r="A189" s="1">
        <v>2015</v>
      </c>
      <c r="B189" s="1">
        <v>5</v>
      </c>
      <c r="C189" s="2">
        <v>7.6327381187435996</v>
      </c>
      <c r="D189" s="2">
        <v>5.8572962950496503</v>
      </c>
      <c r="E189" s="2">
        <v>1.2297131931518499</v>
      </c>
      <c r="F189" s="2">
        <v>0.63602811888849498</v>
      </c>
      <c r="G189" s="2">
        <v>1.4853698430849699E-3</v>
      </c>
      <c r="H189" s="2">
        <v>0.32826826311032897</v>
      </c>
      <c r="I189" s="2">
        <v>-0.42005312129980099</v>
      </c>
      <c r="J189" s="2">
        <v>0</v>
      </c>
      <c r="K189" s="2">
        <v>0</v>
      </c>
      <c r="L189" s="2">
        <v>0</v>
      </c>
      <c r="M189" s="2">
        <v>-8.8817841970012504E-16</v>
      </c>
      <c r="N189" s="2">
        <v>0</v>
      </c>
    </row>
    <row r="190" spans="1:14" x14ac:dyDescent="0.3">
      <c r="A190" s="1">
        <v>2015</v>
      </c>
      <c r="B190" s="1">
        <v>6</v>
      </c>
      <c r="C190" s="2">
        <v>8.1238868867797702</v>
      </c>
      <c r="D190" s="2">
        <v>5.8572962950496503</v>
      </c>
      <c r="E190" s="2">
        <v>1.2336664091454499</v>
      </c>
      <c r="F190" s="2">
        <v>0.83232668943687405</v>
      </c>
      <c r="G190" s="2">
        <v>0</v>
      </c>
      <c r="H190" s="2">
        <v>0.61981675548281001</v>
      </c>
      <c r="I190" s="2">
        <v>-0.419219262335016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</row>
    <row r="191" spans="1:14" x14ac:dyDescent="0.3">
      <c r="A191" s="1">
        <v>2015</v>
      </c>
      <c r="B191" s="1">
        <v>7</v>
      </c>
      <c r="C191" s="2">
        <v>8.4707038941103807</v>
      </c>
      <c r="D191" s="2">
        <v>5.8572962950496503</v>
      </c>
      <c r="E191" s="2">
        <v>1.2379299512583799</v>
      </c>
      <c r="F191" s="2">
        <v>0.98363082228562504</v>
      </c>
      <c r="G191" s="2">
        <v>0</v>
      </c>
      <c r="H191" s="2">
        <v>0.81111198204580404</v>
      </c>
      <c r="I191" s="2">
        <v>-0.41926515652908602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</row>
    <row r="192" spans="1:14" x14ac:dyDescent="0.3">
      <c r="A192" s="1">
        <v>2015</v>
      </c>
      <c r="B192" s="1">
        <v>8</v>
      </c>
      <c r="C192" s="2">
        <v>8.6329000236684408</v>
      </c>
      <c r="D192" s="2">
        <v>5.8572962950496503</v>
      </c>
      <c r="E192" s="2">
        <v>1.2413241097865799</v>
      </c>
      <c r="F192" s="2">
        <v>0.98914626277937601</v>
      </c>
      <c r="G192" s="2">
        <v>0</v>
      </c>
      <c r="H192" s="2">
        <v>0.95855960885409897</v>
      </c>
      <c r="I192" s="2">
        <v>-0.41342625280126699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</row>
    <row r="193" spans="1:14" x14ac:dyDescent="0.3">
      <c r="A193" s="1">
        <v>2015</v>
      </c>
      <c r="B193" s="1">
        <v>9</v>
      </c>
      <c r="C193" s="2">
        <v>8.4951730577020008</v>
      </c>
      <c r="D193" s="2">
        <v>5.8572962950496503</v>
      </c>
      <c r="E193" s="2">
        <v>1.24473136046453</v>
      </c>
      <c r="F193" s="2">
        <v>0.84690665206013704</v>
      </c>
      <c r="G193" s="2">
        <v>0</v>
      </c>
      <c r="H193" s="2">
        <v>0.96393446938364502</v>
      </c>
      <c r="I193" s="2">
        <v>-0.41769571925596299</v>
      </c>
      <c r="J193" s="2">
        <v>0</v>
      </c>
      <c r="K193" s="2">
        <v>0</v>
      </c>
      <c r="L193" s="2">
        <v>0</v>
      </c>
      <c r="M193" s="2">
        <v>1.7763568394002501E-15</v>
      </c>
      <c r="N193" s="2">
        <v>0</v>
      </c>
    </row>
    <row r="194" spans="1:14" x14ac:dyDescent="0.3">
      <c r="A194" s="1">
        <v>2015</v>
      </c>
      <c r="B194" s="1">
        <v>10</v>
      </c>
      <c r="C194" s="2">
        <v>8.1279309997434392</v>
      </c>
      <c r="D194" s="2">
        <v>5.8572962950496503</v>
      </c>
      <c r="E194" s="2">
        <v>1.2472357927839099</v>
      </c>
      <c r="F194" s="2">
        <v>0.59528537244852697</v>
      </c>
      <c r="G194" s="2">
        <v>4.3269225600539498E-3</v>
      </c>
      <c r="H194" s="2">
        <v>0.82532032419269497</v>
      </c>
      <c r="I194" s="2">
        <v>-0.40153370729140497</v>
      </c>
      <c r="J194" s="2">
        <v>0</v>
      </c>
      <c r="K194" s="2">
        <v>0</v>
      </c>
      <c r="L194" s="2">
        <v>0</v>
      </c>
      <c r="M194" s="2">
        <v>-1.7763568394002501E-15</v>
      </c>
      <c r="N194" s="2">
        <v>0</v>
      </c>
    </row>
    <row r="195" spans="1:14" x14ac:dyDescent="0.3">
      <c r="A195" s="1">
        <v>2015</v>
      </c>
      <c r="B195" s="1">
        <v>11</v>
      </c>
      <c r="C195" s="2">
        <v>7.5707848663886699</v>
      </c>
      <c r="D195" s="2">
        <v>5.8572962950496503</v>
      </c>
      <c r="E195" s="2">
        <v>1.2519557583929499</v>
      </c>
      <c r="F195" s="2">
        <v>0.248242002419298</v>
      </c>
      <c r="G195" s="2">
        <v>3.2817116997682402E-2</v>
      </c>
      <c r="H195" s="2">
        <v>0.58011247801782695</v>
      </c>
      <c r="I195" s="2">
        <v>-0.39963878448872903</v>
      </c>
      <c r="J195" s="2">
        <v>0</v>
      </c>
      <c r="K195" s="2">
        <v>0</v>
      </c>
      <c r="L195" s="2">
        <v>0</v>
      </c>
      <c r="M195" s="2">
        <v>-1.7763568394002501E-15</v>
      </c>
      <c r="N195" s="2">
        <v>0</v>
      </c>
    </row>
    <row r="196" spans="1:14" x14ac:dyDescent="0.3">
      <c r="A196" s="1">
        <v>2015</v>
      </c>
      <c r="B196" s="1">
        <v>12</v>
      </c>
      <c r="C196" s="2">
        <v>7.5199472118733004</v>
      </c>
      <c r="D196" s="2">
        <v>5.8572962950496503</v>
      </c>
      <c r="E196" s="2">
        <v>1.25696301515693</v>
      </c>
      <c r="F196" s="2">
        <v>0.11898875003027599</v>
      </c>
      <c r="G196" s="2">
        <v>0.11019146199505001</v>
      </c>
      <c r="H196" s="2">
        <v>0.24191470148045399</v>
      </c>
      <c r="I196" s="2">
        <v>-0.389297144082555</v>
      </c>
      <c r="J196" s="2">
        <v>0</v>
      </c>
      <c r="K196" s="2">
        <v>0</v>
      </c>
      <c r="L196" s="2">
        <v>0.3238901322435</v>
      </c>
      <c r="M196" s="2">
        <v>1.7763568394002501E-15</v>
      </c>
      <c r="N196" s="2">
        <v>0</v>
      </c>
    </row>
    <row r="197" spans="1:14" x14ac:dyDescent="0.3">
      <c r="A197" s="1">
        <v>2016</v>
      </c>
      <c r="B197" s="1">
        <v>1</v>
      </c>
      <c r="C197" s="2">
        <v>7.0824496655769602</v>
      </c>
      <c r="D197" s="2">
        <v>5.8572962950496503</v>
      </c>
      <c r="E197" s="2">
        <v>1.2629817947141</v>
      </c>
      <c r="F197" s="2">
        <v>7.8320473170242905E-2</v>
      </c>
      <c r="G197" s="2">
        <v>0.159106248282158</v>
      </c>
      <c r="H197" s="2">
        <v>0.11595591262789801</v>
      </c>
      <c r="I197" s="2">
        <v>-0.39121105826709202</v>
      </c>
      <c r="J197" s="2">
        <v>0</v>
      </c>
      <c r="K197" s="2">
        <v>0</v>
      </c>
      <c r="L197" s="2">
        <v>0</v>
      </c>
      <c r="M197" s="2">
        <v>-1.7763568394002501E-15</v>
      </c>
      <c r="N197" s="2">
        <v>0</v>
      </c>
    </row>
    <row r="198" spans="1:14" x14ac:dyDescent="0.3">
      <c r="A198" s="1">
        <v>2016</v>
      </c>
      <c r="B198" s="1">
        <v>2</v>
      </c>
      <c r="C198" s="2">
        <v>7.0214861996687397</v>
      </c>
      <c r="D198" s="2">
        <v>5.8572962950496503</v>
      </c>
      <c r="E198" s="2">
        <v>1.2665912785284801</v>
      </c>
      <c r="F198" s="2">
        <v>0.10036675295427901</v>
      </c>
      <c r="G198" s="2">
        <v>0.10050909653868501</v>
      </c>
      <c r="H198" s="2">
        <v>7.6324206629564004E-2</v>
      </c>
      <c r="I198" s="2">
        <v>-0.37960143003191599</v>
      </c>
      <c r="J198" s="2">
        <v>0</v>
      </c>
      <c r="K198" s="2">
        <v>0</v>
      </c>
      <c r="L198" s="2">
        <v>0</v>
      </c>
      <c r="M198" s="2">
        <v>-8.8817841970012504E-16</v>
      </c>
      <c r="N198" s="2">
        <v>0</v>
      </c>
    </row>
    <row r="199" spans="1:14" x14ac:dyDescent="0.3">
      <c r="A199" s="1">
        <v>2016</v>
      </c>
      <c r="B199" s="1">
        <v>3</v>
      </c>
      <c r="C199" s="2">
        <v>7.1072779646598496</v>
      </c>
      <c r="D199" s="2">
        <v>5.8572962950496503</v>
      </c>
      <c r="E199" s="2">
        <v>1.2695101687810399</v>
      </c>
      <c r="F199" s="2">
        <v>0.20185847709235499</v>
      </c>
      <c r="G199" s="2">
        <v>5.5674639423112099E-2</v>
      </c>
      <c r="H199" s="2">
        <v>9.7808561173648001E-2</v>
      </c>
      <c r="I199" s="2">
        <v>-0.37487017685995999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</row>
    <row r="200" spans="1:14" x14ac:dyDescent="0.3">
      <c r="A200" s="1">
        <v>2016</v>
      </c>
      <c r="B200" s="1">
        <v>4</v>
      </c>
      <c r="C200" s="2">
        <v>7.2971389867291103</v>
      </c>
      <c r="D200" s="2">
        <v>5.8572962950496503</v>
      </c>
      <c r="E200" s="2">
        <v>1.2726420823209399</v>
      </c>
      <c r="F200" s="2">
        <v>0.33685414927871699</v>
      </c>
      <c r="G200" s="2">
        <v>1.5020707343155301E-2</v>
      </c>
      <c r="H200" s="2">
        <v>0.19671341977259199</v>
      </c>
      <c r="I200" s="2">
        <v>-0.38138766703593802</v>
      </c>
      <c r="J200" s="2">
        <v>0</v>
      </c>
      <c r="K200" s="2">
        <v>0</v>
      </c>
      <c r="L200" s="2">
        <v>0</v>
      </c>
      <c r="M200" s="2">
        <v>-1.7763568394002501E-15</v>
      </c>
      <c r="N200" s="2">
        <v>0</v>
      </c>
    </row>
    <row r="201" spans="1:14" x14ac:dyDescent="0.3">
      <c r="A201" s="1">
        <v>2016</v>
      </c>
      <c r="B201" s="1">
        <v>5</v>
      </c>
      <c r="C201" s="2">
        <v>7.7134248764107696</v>
      </c>
      <c r="D201" s="2">
        <v>5.8572962950496503</v>
      </c>
      <c r="E201" s="2">
        <v>1.2754963374632799</v>
      </c>
      <c r="F201" s="2">
        <v>0.63602811888849498</v>
      </c>
      <c r="G201" s="2">
        <v>1.4853698430849699E-3</v>
      </c>
      <c r="H201" s="2">
        <v>0.32826826311032897</v>
      </c>
      <c r="I201" s="2">
        <v>-0.38514950794406799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</row>
    <row r="202" spans="1:14" x14ac:dyDescent="0.3">
      <c r="A202" s="1">
        <v>2016</v>
      </c>
      <c r="B202" s="1">
        <v>6</v>
      </c>
      <c r="C202" s="2">
        <v>8.2020350290827793</v>
      </c>
      <c r="D202" s="2">
        <v>5.8572962950496503</v>
      </c>
      <c r="E202" s="2">
        <v>1.2785799502172199</v>
      </c>
      <c r="F202" s="2">
        <v>0.83232668943687405</v>
      </c>
      <c r="G202" s="2">
        <v>0</v>
      </c>
      <c r="H202" s="2">
        <v>0.61981675548281001</v>
      </c>
      <c r="I202" s="2">
        <v>-0.385984661103767</v>
      </c>
      <c r="J202" s="2">
        <v>0</v>
      </c>
      <c r="K202" s="2">
        <v>0</v>
      </c>
      <c r="L202" s="2">
        <v>0</v>
      </c>
      <c r="M202" s="2">
        <v>1.7763568394002501E-15</v>
      </c>
      <c r="N202" s="2">
        <v>0</v>
      </c>
    </row>
    <row r="203" spans="1:14" x14ac:dyDescent="0.3">
      <c r="A203" s="1">
        <v>2016</v>
      </c>
      <c r="B203" s="1">
        <v>7</v>
      </c>
      <c r="C203" s="2">
        <v>8.54532880610547</v>
      </c>
      <c r="D203" s="2">
        <v>5.8572962950496503</v>
      </c>
      <c r="E203" s="2">
        <v>1.28135995340521</v>
      </c>
      <c r="F203" s="2">
        <v>0.98363082228562504</v>
      </c>
      <c r="G203" s="2">
        <v>0</v>
      </c>
      <c r="H203" s="2">
        <v>0.81111198204580404</v>
      </c>
      <c r="I203" s="2">
        <v>-0.38807024668081702</v>
      </c>
      <c r="J203" s="2">
        <v>0</v>
      </c>
      <c r="K203" s="2">
        <v>0</v>
      </c>
      <c r="L203" s="2">
        <v>0</v>
      </c>
      <c r="M203" s="2">
        <v>-1.7763568394002501E-15</v>
      </c>
      <c r="N203" s="2">
        <v>0</v>
      </c>
    </row>
    <row r="204" spans="1:14" x14ac:dyDescent="0.3">
      <c r="A204" s="1">
        <v>2016</v>
      </c>
      <c r="B204" s="1">
        <v>8</v>
      </c>
      <c r="C204" s="2">
        <v>8.7055014942817497</v>
      </c>
      <c r="D204" s="2">
        <v>5.8572962950496503</v>
      </c>
      <c r="E204" s="2">
        <v>1.2847937513679</v>
      </c>
      <c r="F204" s="2">
        <v>0.98914626277937601</v>
      </c>
      <c r="G204" s="2">
        <v>0</v>
      </c>
      <c r="H204" s="2">
        <v>0.95855960885409897</v>
      </c>
      <c r="I204" s="2">
        <v>-0.38429442376927397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</row>
    <row r="205" spans="1:14" x14ac:dyDescent="0.3">
      <c r="A205" s="1">
        <v>2016</v>
      </c>
      <c r="B205" s="1">
        <v>9</v>
      </c>
      <c r="C205" s="2">
        <v>8.5671425785170197</v>
      </c>
      <c r="D205" s="2">
        <v>5.8572962950496503</v>
      </c>
      <c r="E205" s="2">
        <v>1.2882389085352</v>
      </c>
      <c r="F205" s="2">
        <v>0.84690665206013704</v>
      </c>
      <c r="G205" s="2">
        <v>0</v>
      </c>
      <c r="H205" s="2">
        <v>0.96393446938364502</v>
      </c>
      <c r="I205" s="2">
        <v>-0.38923374651161102</v>
      </c>
      <c r="J205" s="2">
        <v>0</v>
      </c>
      <c r="K205" s="2">
        <v>0</v>
      </c>
      <c r="L205" s="2">
        <v>0</v>
      </c>
      <c r="M205" s="2">
        <v>-1.7763568394002501E-15</v>
      </c>
      <c r="N205" s="2">
        <v>0</v>
      </c>
    </row>
    <row r="206" spans="1:14" x14ac:dyDescent="0.3">
      <c r="A206" s="1">
        <v>2016</v>
      </c>
      <c r="B206" s="1">
        <v>10</v>
      </c>
      <c r="C206" s="2">
        <v>8.1990486927488604</v>
      </c>
      <c r="D206" s="2">
        <v>5.8572962950496503</v>
      </c>
      <c r="E206" s="2">
        <v>1.2919950227351</v>
      </c>
      <c r="F206" s="2">
        <v>0.59528537244852697</v>
      </c>
      <c r="G206" s="2">
        <v>4.3269225600539498E-3</v>
      </c>
      <c r="H206" s="2">
        <v>0.82532032419269497</v>
      </c>
      <c r="I206" s="2">
        <v>-0.37517524423716903</v>
      </c>
      <c r="J206" s="2">
        <v>0</v>
      </c>
      <c r="K206" s="2">
        <v>0</v>
      </c>
      <c r="L206" s="2">
        <v>0</v>
      </c>
      <c r="M206" s="2">
        <v>-1.7763568394002501E-15</v>
      </c>
      <c r="N206" s="2">
        <v>0</v>
      </c>
    </row>
    <row r="207" spans="1:14" x14ac:dyDescent="0.3">
      <c r="A207" s="1">
        <v>2016</v>
      </c>
      <c r="B207" s="1">
        <v>11</v>
      </c>
      <c r="C207" s="2">
        <v>7.6382550341622197</v>
      </c>
      <c r="D207" s="2">
        <v>5.8572962950496503</v>
      </c>
      <c r="E207" s="2">
        <v>1.29503136781148</v>
      </c>
      <c r="F207" s="2">
        <v>0.248242002419298</v>
      </c>
      <c r="G207" s="2">
        <v>3.2817116997682402E-2</v>
      </c>
      <c r="H207" s="2">
        <v>0.58011247801782695</v>
      </c>
      <c r="I207" s="2">
        <v>-0.375244226133716</v>
      </c>
      <c r="J207" s="2">
        <v>0</v>
      </c>
      <c r="K207" s="2">
        <v>0</v>
      </c>
      <c r="L207" s="2">
        <v>0</v>
      </c>
      <c r="M207" s="2">
        <v>-8.8817841970012504E-16</v>
      </c>
      <c r="N207" s="2">
        <v>0</v>
      </c>
    </row>
    <row r="208" spans="1:14" x14ac:dyDescent="0.3">
      <c r="A208" s="1">
        <v>2016</v>
      </c>
      <c r="B208" s="1">
        <v>12</v>
      </c>
      <c r="C208" s="2">
        <v>7.5827102882984798</v>
      </c>
      <c r="D208" s="2">
        <v>5.8572962950496503</v>
      </c>
      <c r="E208" s="2">
        <v>1.2979018513798299</v>
      </c>
      <c r="F208" s="2">
        <v>0.11898875003027599</v>
      </c>
      <c r="G208" s="2">
        <v>0.11019146199505001</v>
      </c>
      <c r="H208" s="2">
        <v>0.24191470148045399</v>
      </c>
      <c r="I208" s="2">
        <v>-0.36747290388027298</v>
      </c>
      <c r="J208" s="2">
        <v>0</v>
      </c>
      <c r="K208" s="2">
        <v>0</v>
      </c>
      <c r="L208" s="2">
        <v>0.3238901322435</v>
      </c>
      <c r="M208" s="2">
        <v>0</v>
      </c>
      <c r="N208" s="2">
        <v>0</v>
      </c>
    </row>
    <row r="209" spans="1:14" x14ac:dyDescent="0.3">
      <c r="A209" s="1">
        <v>2017</v>
      </c>
      <c r="B209" s="1">
        <v>1</v>
      </c>
      <c r="C209" s="2">
        <v>7.1395376273316096</v>
      </c>
      <c r="D209" s="2">
        <v>5.8572962950496503</v>
      </c>
      <c r="E209" s="2">
        <v>1.3008149119941199</v>
      </c>
      <c r="F209" s="2">
        <v>7.8320473170242905E-2</v>
      </c>
      <c r="G209" s="2">
        <v>0.159106248282158</v>
      </c>
      <c r="H209" s="2">
        <v>0.11595591262789801</v>
      </c>
      <c r="I209" s="2">
        <v>-0.37195621379246002</v>
      </c>
      <c r="J209" s="2">
        <v>0</v>
      </c>
      <c r="K209" s="2">
        <v>0</v>
      </c>
      <c r="L209" s="2">
        <v>0</v>
      </c>
      <c r="M209" s="2">
        <v>-8.8817841970012504E-16</v>
      </c>
      <c r="N209" s="2">
        <v>0</v>
      </c>
    </row>
    <row r="210" spans="1:14" x14ac:dyDescent="0.3">
      <c r="A210" s="1">
        <v>2017</v>
      </c>
      <c r="B210" s="1">
        <v>2</v>
      </c>
      <c r="C210" s="2">
        <v>7.0754549779742604</v>
      </c>
      <c r="D210" s="2">
        <v>5.8572962950496503</v>
      </c>
      <c r="E210" s="2">
        <v>1.3037411998817801</v>
      </c>
      <c r="F210" s="2">
        <v>0.10036675295427901</v>
      </c>
      <c r="G210" s="2">
        <v>0.10050909653868501</v>
      </c>
      <c r="H210" s="2">
        <v>7.6324206629564004E-2</v>
      </c>
      <c r="I210" s="2">
        <v>-0.36278257307969403</v>
      </c>
      <c r="J210" s="2">
        <v>0</v>
      </c>
      <c r="K210" s="2">
        <v>0</v>
      </c>
      <c r="L210" s="2">
        <v>0</v>
      </c>
      <c r="M210" s="2">
        <v>-1.7763568394002501E-15</v>
      </c>
      <c r="N210" s="2">
        <v>0</v>
      </c>
    </row>
    <row r="211" spans="1:14" x14ac:dyDescent="0.3">
      <c r="A211" s="1">
        <v>2017</v>
      </c>
      <c r="B211" s="1">
        <v>3</v>
      </c>
      <c r="C211" s="2">
        <v>7.1582863253675297</v>
      </c>
      <c r="D211" s="2">
        <v>5.8572962950496503</v>
      </c>
      <c r="E211" s="2">
        <v>1.30664885788494</v>
      </c>
      <c r="F211" s="2">
        <v>0.20185847709235499</v>
      </c>
      <c r="G211" s="2">
        <v>5.5674639423112099E-2</v>
      </c>
      <c r="H211" s="2">
        <v>9.7808561173648001E-2</v>
      </c>
      <c r="I211" s="2">
        <v>-0.36100050525618299</v>
      </c>
      <c r="J211" s="2">
        <v>0</v>
      </c>
      <c r="K211" s="2">
        <v>0</v>
      </c>
      <c r="L211" s="2">
        <v>0</v>
      </c>
      <c r="M211" s="2">
        <v>-8.8817841970012504E-16</v>
      </c>
      <c r="N211" s="2">
        <v>0</v>
      </c>
    </row>
    <row r="212" spans="1:14" x14ac:dyDescent="0.3">
      <c r="A212" s="1">
        <v>2017</v>
      </c>
      <c r="B212" s="1">
        <v>4</v>
      </c>
      <c r="C212" s="2">
        <v>7.3466862830146802</v>
      </c>
      <c r="D212" s="2">
        <v>5.8572962950496503</v>
      </c>
      <c r="E212" s="2">
        <v>1.30989922161114</v>
      </c>
      <c r="F212" s="2">
        <v>0.33685414927871699</v>
      </c>
      <c r="G212" s="2">
        <v>1.5020707343155301E-2</v>
      </c>
      <c r="H212" s="2">
        <v>0.19671341977259199</v>
      </c>
      <c r="I212" s="2">
        <v>-0.36909751004057101</v>
      </c>
      <c r="J212" s="2">
        <v>0</v>
      </c>
      <c r="K212" s="2">
        <v>0</v>
      </c>
      <c r="L212" s="2">
        <v>0</v>
      </c>
      <c r="M212" s="2">
        <v>-1.7763568394002501E-15</v>
      </c>
      <c r="N212" s="2">
        <v>0</v>
      </c>
    </row>
    <row r="213" spans="1:14" x14ac:dyDescent="0.3">
      <c r="A213" s="1">
        <v>2017</v>
      </c>
      <c r="B213" s="1">
        <v>5</v>
      </c>
      <c r="C213" s="2">
        <v>7.7616159377738603</v>
      </c>
      <c r="D213" s="2">
        <v>5.8572962950496503</v>
      </c>
      <c r="E213" s="2">
        <v>1.3123931068021499</v>
      </c>
      <c r="F213" s="2">
        <v>0.63602811888849498</v>
      </c>
      <c r="G213" s="2">
        <v>1.4853698430849699E-3</v>
      </c>
      <c r="H213" s="2">
        <v>0.32826826311032897</v>
      </c>
      <c r="I213" s="2">
        <v>-0.37385521591985499</v>
      </c>
      <c r="J213" s="2">
        <v>0</v>
      </c>
      <c r="K213" s="2">
        <v>0</v>
      </c>
      <c r="L213" s="2">
        <v>0</v>
      </c>
      <c r="M213" s="2">
        <v>1.7763568394002501E-15</v>
      </c>
      <c r="N213" s="2">
        <v>0</v>
      </c>
    </row>
    <row r="214" spans="1:14" x14ac:dyDescent="0.3">
      <c r="A214" s="1">
        <v>2017</v>
      </c>
      <c r="B214" s="1">
        <v>6</v>
      </c>
      <c r="C214" s="2">
        <v>8.2484046133385398</v>
      </c>
      <c r="D214" s="2">
        <v>5.8572962950496503</v>
      </c>
      <c r="E214" s="2">
        <v>1.31469210828179</v>
      </c>
      <c r="F214" s="2">
        <v>0.83232668943687405</v>
      </c>
      <c r="G214" s="2">
        <v>0</v>
      </c>
      <c r="H214" s="2">
        <v>0.61981675548281001</v>
      </c>
      <c r="I214" s="2">
        <v>-0.37572723491258098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</row>
    <row r="215" spans="1:14" x14ac:dyDescent="0.3">
      <c r="A215" s="1">
        <v>2017</v>
      </c>
      <c r="B215" s="1">
        <v>7</v>
      </c>
      <c r="C215" s="2">
        <v>8.5898580003969993</v>
      </c>
      <c r="D215" s="2">
        <v>5.8572962950496503</v>
      </c>
      <c r="E215" s="2">
        <v>1.31712696602534</v>
      </c>
      <c r="F215" s="2">
        <v>0.98363082228562504</v>
      </c>
      <c r="G215" s="2">
        <v>0</v>
      </c>
      <c r="H215" s="2">
        <v>0.81111198204580404</v>
      </c>
      <c r="I215" s="2">
        <v>-0.37930806500942599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</row>
    <row r="216" spans="1:14" x14ac:dyDescent="0.3">
      <c r="A216" s="1">
        <v>2017</v>
      </c>
      <c r="B216" s="1">
        <v>8</v>
      </c>
      <c r="C216" s="2">
        <v>8.7472190096060594</v>
      </c>
      <c r="D216" s="2">
        <v>5.8572962950496503</v>
      </c>
      <c r="E216" s="2">
        <v>1.3193438277641101</v>
      </c>
      <c r="F216" s="2">
        <v>0.98914626277937601</v>
      </c>
      <c r="G216" s="2">
        <v>0</v>
      </c>
      <c r="H216" s="2">
        <v>0.95855960885409897</v>
      </c>
      <c r="I216" s="2">
        <v>-0.37712698484117302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</row>
    <row r="217" spans="1:14" x14ac:dyDescent="0.3">
      <c r="A217" s="1">
        <v>2017</v>
      </c>
      <c r="B217" s="1">
        <v>9</v>
      </c>
      <c r="C217" s="2">
        <v>8.6070944695273806</v>
      </c>
      <c r="D217" s="2">
        <v>5.8572962950496503</v>
      </c>
      <c r="E217" s="2">
        <v>1.3215409719995199</v>
      </c>
      <c r="F217" s="2">
        <v>0.84690665206013704</v>
      </c>
      <c r="G217" s="2">
        <v>0</v>
      </c>
      <c r="H217" s="2">
        <v>0.96393446938364502</v>
      </c>
      <c r="I217" s="2">
        <v>-0.38258391896557897</v>
      </c>
      <c r="J217" s="2">
        <v>0</v>
      </c>
      <c r="K217" s="2">
        <v>0</v>
      </c>
      <c r="L217" s="2">
        <v>0</v>
      </c>
      <c r="M217" s="2">
        <v>-1.7763568394002501E-15</v>
      </c>
      <c r="N217" s="2">
        <v>0</v>
      </c>
    </row>
    <row r="218" spans="1:14" x14ac:dyDescent="0.3">
      <c r="A218" s="1">
        <v>2017</v>
      </c>
      <c r="B218" s="1">
        <v>10</v>
      </c>
      <c r="C218" s="2">
        <v>8.2359094998473203</v>
      </c>
      <c r="D218" s="2">
        <v>5.8572962950496503</v>
      </c>
      <c r="E218" s="2">
        <v>1.3238806728168799</v>
      </c>
      <c r="F218" s="2">
        <v>0.59528537244852697</v>
      </c>
      <c r="G218" s="2">
        <v>4.3269225600539498E-3</v>
      </c>
      <c r="H218" s="2">
        <v>0.82532032419269497</v>
      </c>
      <c r="I218" s="2">
        <v>-0.37020008722049402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</row>
    <row r="219" spans="1:14" x14ac:dyDescent="0.3">
      <c r="A219" s="1">
        <v>2017</v>
      </c>
      <c r="B219" s="1">
        <v>11</v>
      </c>
      <c r="C219" s="2">
        <v>7.6725385459278499</v>
      </c>
      <c r="D219" s="2">
        <v>5.8572962950496503</v>
      </c>
      <c r="E219" s="2">
        <v>1.3259091035608299</v>
      </c>
      <c r="F219" s="2">
        <v>0.248242002419298</v>
      </c>
      <c r="G219" s="2">
        <v>3.2817116997682402E-2</v>
      </c>
      <c r="H219" s="2">
        <v>0.58011247801782695</v>
      </c>
      <c r="I219" s="2">
        <v>-0.37183845011744099</v>
      </c>
      <c r="J219" s="2">
        <v>0</v>
      </c>
      <c r="K219" s="2">
        <v>0</v>
      </c>
      <c r="L219" s="2">
        <v>0</v>
      </c>
      <c r="M219" s="2">
        <v>-8.8817841970012504E-16</v>
      </c>
      <c r="N219" s="2">
        <v>0</v>
      </c>
    </row>
    <row r="220" spans="1:14" x14ac:dyDescent="0.3">
      <c r="A220" s="1">
        <v>2017</v>
      </c>
      <c r="B220" s="1">
        <v>12</v>
      </c>
      <c r="C220" s="2">
        <v>7.6139893598703896</v>
      </c>
      <c r="D220" s="2">
        <v>5.8572962950496503</v>
      </c>
      <c r="E220" s="2">
        <v>1.3278548311093199</v>
      </c>
      <c r="F220" s="2">
        <v>0.11898875003027599</v>
      </c>
      <c r="G220" s="2">
        <v>0.11019146199505001</v>
      </c>
      <c r="H220" s="2">
        <v>0.24191470148045399</v>
      </c>
      <c r="I220" s="2">
        <v>-0.36614681203786198</v>
      </c>
      <c r="J220" s="2">
        <v>0</v>
      </c>
      <c r="K220" s="2">
        <v>0</v>
      </c>
      <c r="L220" s="2">
        <v>0.3238901322435</v>
      </c>
      <c r="M220" s="2">
        <v>0</v>
      </c>
      <c r="N220" s="2">
        <v>0</v>
      </c>
    </row>
    <row r="221" spans="1:14" x14ac:dyDescent="0.3">
      <c r="A221" s="1">
        <v>2018</v>
      </c>
      <c r="B221" s="1">
        <v>1</v>
      </c>
      <c r="C221" s="2">
        <v>7.1782829915926998</v>
      </c>
      <c r="D221" s="2">
        <v>5.8572962950496503</v>
      </c>
      <c r="E221" s="2">
        <v>1.32988763281669</v>
      </c>
      <c r="F221" s="2">
        <v>7.8320473170242905E-2</v>
      </c>
      <c r="G221" s="2">
        <v>0.159106248282158</v>
      </c>
      <c r="H221" s="2">
        <v>0.11595591262789801</v>
      </c>
      <c r="I221" s="2">
        <v>-0.36228357035393699</v>
      </c>
      <c r="J221" s="2">
        <v>0</v>
      </c>
      <c r="K221" s="2">
        <v>0</v>
      </c>
      <c r="L221" s="2">
        <v>0</v>
      </c>
      <c r="M221" s="2">
        <v>-2.66453525910038E-15</v>
      </c>
      <c r="N221" s="2">
        <v>0</v>
      </c>
    </row>
    <row r="222" spans="1:14" x14ac:dyDescent="0.3">
      <c r="A222" s="1">
        <v>2018</v>
      </c>
      <c r="B222" s="1">
        <v>2</v>
      </c>
      <c r="C222" s="2">
        <v>7.1131447715769101</v>
      </c>
      <c r="D222" s="2">
        <v>5.8572962950496503</v>
      </c>
      <c r="E222" s="2">
        <v>1.3317583500459</v>
      </c>
      <c r="F222" s="2">
        <v>0.10036675295427901</v>
      </c>
      <c r="G222" s="2">
        <v>0.10050909653868501</v>
      </c>
      <c r="H222" s="2">
        <v>7.6324206629564004E-2</v>
      </c>
      <c r="I222" s="2">
        <v>-0.35310992964117099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</row>
    <row r="223" spans="1:14" x14ac:dyDescent="0.3">
      <c r="A223" s="1">
        <v>2018</v>
      </c>
      <c r="B223" s="1">
        <v>3</v>
      </c>
      <c r="C223" s="2">
        <v>7.1949170008913796</v>
      </c>
      <c r="D223" s="2">
        <v>5.8572962950496503</v>
      </c>
      <c r="E223" s="2">
        <v>1.33360688997027</v>
      </c>
      <c r="F223" s="2">
        <v>0.20185847709235499</v>
      </c>
      <c r="G223" s="2">
        <v>5.5674639423112099E-2</v>
      </c>
      <c r="H223" s="2">
        <v>9.7808561173648001E-2</v>
      </c>
      <c r="I223" s="2">
        <v>-0.35132786181765902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</row>
    <row r="224" spans="1:14" x14ac:dyDescent="0.3">
      <c r="A224" s="1">
        <v>2018</v>
      </c>
      <c r="B224" s="1">
        <v>4</v>
      </c>
      <c r="C224" s="2">
        <v>7.3819594480147703</v>
      </c>
      <c r="D224" s="2">
        <v>5.8572962950496503</v>
      </c>
      <c r="E224" s="2">
        <v>1.3354997431727</v>
      </c>
      <c r="F224" s="2">
        <v>0.33685414927871699</v>
      </c>
      <c r="G224" s="2">
        <v>1.5020707343155301E-2</v>
      </c>
      <c r="H224" s="2">
        <v>0.19671341977259199</v>
      </c>
      <c r="I224" s="2">
        <v>-0.35942486660204798</v>
      </c>
      <c r="J224" s="2">
        <v>0</v>
      </c>
      <c r="K224" s="2">
        <v>0</v>
      </c>
      <c r="L224" s="2">
        <v>0</v>
      </c>
      <c r="M224" s="2">
        <v>-8.8817841970012504E-16</v>
      </c>
      <c r="N224" s="2">
        <v>0</v>
      </c>
    </row>
    <row r="225" spans="1:14" x14ac:dyDescent="0.3">
      <c r="A225" s="1">
        <v>2018</v>
      </c>
      <c r="B225" s="1">
        <v>5</v>
      </c>
      <c r="C225" s="2">
        <v>7.7962216793738399</v>
      </c>
      <c r="D225" s="2">
        <v>5.8572962950496503</v>
      </c>
      <c r="E225" s="2">
        <v>1.3373262049636101</v>
      </c>
      <c r="F225" s="2">
        <v>0.63602811888849498</v>
      </c>
      <c r="G225" s="2">
        <v>1.4853698430849699E-3</v>
      </c>
      <c r="H225" s="2">
        <v>0.32826826311032897</v>
      </c>
      <c r="I225" s="2">
        <v>-0.36418257248133101</v>
      </c>
      <c r="J225" s="2">
        <v>0</v>
      </c>
      <c r="K225" s="2">
        <v>0</v>
      </c>
      <c r="L225" s="2">
        <v>0</v>
      </c>
      <c r="M225" s="2">
        <v>8.8817841970012504E-16</v>
      </c>
      <c r="N225" s="2">
        <v>0</v>
      </c>
    </row>
    <row r="226" spans="1:14" x14ac:dyDescent="0.3">
      <c r="A226" s="1">
        <v>2018</v>
      </c>
      <c r="B226" s="1">
        <v>6</v>
      </c>
      <c r="C226" s="2">
        <v>8.2825272357006696</v>
      </c>
      <c r="D226" s="2">
        <v>5.8572962950496503</v>
      </c>
      <c r="E226" s="2">
        <v>1.3391420872053901</v>
      </c>
      <c r="F226" s="2">
        <v>0.83232668943687405</v>
      </c>
      <c r="G226" s="2">
        <v>0</v>
      </c>
      <c r="H226" s="2">
        <v>0.61981675548281001</v>
      </c>
      <c r="I226" s="2">
        <v>-0.366054591474058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</row>
    <row r="227" spans="1:14" x14ac:dyDescent="0.3">
      <c r="A227" s="1">
        <v>2018</v>
      </c>
      <c r="B227" s="1">
        <v>7</v>
      </c>
      <c r="C227" s="2">
        <v>8.6232909894200098</v>
      </c>
      <c r="D227" s="2">
        <v>5.8572962950496503</v>
      </c>
      <c r="E227" s="2">
        <v>1.3408873116098301</v>
      </c>
      <c r="F227" s="2">
        <v>0.98363082228562504</v>
      </c>
      <c r="G227" s="2">
        <v>0</v>
      </c>
      <c r="H227" s="2">
        <v>0.81111198204580404</v>
      </c>
      <c r="I227" s="2">
        <v>-0.36963542157090301</v>
      </c>
      <c r="J227" s="2">
        <v>0</v>
      </c>
      <c r="K227" s="2">
        <v>0</v>
      </c>
      <c r="L227" s="2">
        <v>0</v>
      </c>
      <c r="M227" s="2">
        <v>-1.7763568394002501E-15</v>
      </c>
      <c r="N227" s="2">
        <v>0</v>
      </c>
    </row>
    <row r="228" spans="1:14" x14ac:dyDescent="0.3">
      <c r="A228" s="1">
        <v>2018</v>
      </c>
      <c r="B228" s="1">
        <v>8</v>
      </c>
      <c r="C228" s="2">
        <v>8.7802989124922899</v>
      </c>
      <c r="D228" s="2">
        <v>5.8572962950496503</v>
      </c>
      <c r="E228" s="2">
        <v>1.34275108721181</v>
      </c>
      <c r="F228" s="2">
        <v>0.98914626277937601</v>
      </c>
      <c r="G228" s="2">
        <v>0</v>
      </c>
      <c r="H228" s="2">
        <v>0.95855960885409897</v>
      </c>
      <c r="I228" s="2">
        <v>-0.36745434140264999</v>
      </c>
      <c r="J228" s="2">
        <v>0</v>
      </c>
      <c r="K228" s="2">
        <v>0</v>
      </c>
      <c r="L228" s="2">
        <v>0</v>
      </c>
      <c r="M228" s="2">
        <v>1.7763568394002501E-15</v>
      </c>
      <c r="N228" s="2">
        <v>0</v>
      </c>
    </row>
    <row r="229" spans="1:14" x14ac:dyDescent="0.3">
      <c r="A229" s="1">
        <v>2018</v>
      </c>
      <c r="B229" s="1">
        <v>9</v>
      </c>
      <c r="C229" s="2">
        <v>8.6399562690231804</v>
      </c>
      <c r="D229" s="2">
        <v>5.8572962950496503</v>
      </c>
      <c r="E229" s="2">
        <v>1.34473012805681</v>
      </c>
      <c r="F229" s="2">
        <v>0.84690665206013704</v>
      </c>
      <c r="G229" s="2">
        <v>0</v>
      </c>
      <c r="H229" s="2">
        <v>0.96393446938364502</v>
      </c>
      <c r="I229" s="2">
        <v>-0.372911275527056</v>
      </c>
      <c r="J229" s="2">
        <v>0</v>
      </c>
      <c r="K229" s="2">
        <v>0</v>
      </c>
      <c r="L229" s="2">
        <v>0</v>
      </c>
      <c r="M229" s="2">
        <v>-3.5527136788005001E-15</v>
      </c>
      <c r="N229" s="2">
        <v>0</v>
      </c>
    </row>
    <row r="230" spans="1:14" x14ac:dyDescent="0.3">
      <c r="A230" s="1">
        <v>2018</v>
      </c>
      <c r="B230" s="1">
        <v>10</v>
      </c>
      <c r="C230" s="2">
        <v>8.2680944921180402</v>
      </c>
      <c r="D230" s="2">
        <v>5.8572962950496503</v>
      </c>
      <c r="E230" s="2">
        <v>1.34639302164909</v>
      </c>
      <c r="F230" s="2">
        <v>0.59528537244852697</v>
      </c>
      <c r="G230" s="2">
        <v>4.3269225600539498E-3</v>
      </c>
      <c r="H230" s="2">
        <v>0.82532032419269497</v>
      </c>
      <c r="I230" s="2">
        <v>-0.36052744378196999</v>
      </c>
      <c r="J230" s="2">
        <v>0</v>
      </c>
      <c r="K230" s="2">
        <v>0</v>
      </c>
      <c r="L230" s="2">
        <v>0</v>
      </c>
      <c r="M230" s="2">
        <v>-1.7763568394002501E-15</v>
      </c>
      <c r="N230" s="2">
        <v>0</v>
      </c>
    </row>
    <row r="231" spans="1:14" x14ac:dyDescent="0.3">
      <c r="A231" s="1">
        <v>2018</v>
      </c>
      <c r="B231" s="1">
        <v>11</v>
      </c>
      <c r="C231" s="2">
        <v>7.70510793138134</v>
      </c>
      <c r="D231" s="2">
        <v>5.8572962950496503</v>
      </c>
      <c r="E231" s="2">
        <v>1.3488058455758001</v>
      </c>
      <c r="F231" s="2">
        <v>0.248242002419298</v>
      </c>
      <c r="G231" s="2">
        <v>3.2817116997682402E-2</v>
      </c>
      <c r="H231" s="2">
        <v>0.58011247801782695</v>
      </c>
      <c r="I231" s="2">
        <v>-0.36216580667891801</v>
      </c>
      <c r="J231" s="2">
        <v>0</v>
      </c>
      <c r="K231" s="2">
        <v>0</v>
      </c>
      <c r="L231" s="2">
        <v>0</v>
      </c>
      <c r="M231" s="2">
        <v>-2.66453525910038E-15</v>
      </c>
      <c r="N231" s="2">
        <v>0</v>
      </c>
    </row>
    <row r="232" spans="1:14" x14ac:dyDescent="0.3">
      <c r="A232" s="1">
        <v>2018</v>
      </c>
      <c r="B232" s="1">
        <v>12</v>
      </c>
      <c r="C232" s="2">
        <v>7.6470497980961802</v>
      </c>
      <c r="D232" s="2">
        <v>5.8572962950496503</v>
      </c>
      <c r="E232" s="2">
        <v>1.3512426258965899</v>
      </c>
      <c r="F232" s="2">
        <v>0.11898875003027599</v>
      </c>
      <c r="G232" s="2">
        <v>0.11019146199505001</v>
      </c>
      <c r="H232" s="2">
        <v>0.24191470148045399</v>
      </c>
      <c r="I232" s="2">
        <v>-0.356474168599338</v>
      </c>
      <c r="J232" s="2">
        <v>0</v>
      </c>
      <c r="K232" s="2">
        <v>0</v>
      </c>
      <c r="L232" s="2">
        <v>0.3238901322435</v>
      </c>
      <c r="M232" s="2">
        <v>8.8817841970012504E-16</v>
      </c>
      <c r="N232" s="2">
        <v>0</v>
      </c>
    </row>
    <row r="233" spans="1:14" x14ac:dyDescent="0.3">
      <c r="A233" s="1">
        <v>2019</v>
      </c>
      <c r="B233" s="1">
        <v>1</v>
      </c>
      <c r="C233" s="2">
        <v>7.2122585200650402</v>
      </c>
      <c r="D233" s="2">
        <v>5.8572962950496503</v>
      </c>
      <c r="E233" s="2">
        <v>1.3541905178505</v>
      </c>
      <c r="F233" s="2">
        <v>7.8320473170242905E-2</v>
      </c>
      <c r="G233" s="2">
        <v>0.159106248282158</v>
      </c>
      <c r="H233" s="2">
        <v>0.11595591262789801</v>
      </c>
      <c r="I233" s="2">
        <v>-0.35261092691541301</v>
      </c>
      <c r="J233" s="2">
        <v>0</v>
      </c>
      <c r="K233" s="2">
        <v>0</v>
      </c>
      <c r="L233" s="2">
        <v>0</v>
      </c>
      <c r="M233" s="2">
        <v>-8.8817841970012504E-16</v>
      </c>
      <c r="N233" s="2">
        <v>0</v>
      </c>
    </row>
    <row r="234" spans="1:14" x14ac:dyDescent="0.3">
      <c r="A234" s="1">
        <v>2019</v>
      </c>
      <c r="B234" s="1">
        <v>2</v>
      </c>
      <c r="C234" s="2">
        <v>7.1470156381489698</v>
      </c>
      <c r="D234" s="2">
        <v>5.8572962950496503</v>
      </c>
      <c r="E234" s="2">
        <v>1.3559565731794401</v>
      </c>
      <c r="F234" s="2">
        <v>0.10036675295427901</v>
      </c>
      <c r="G234" s="2">
        <v>0.10050909653868501</v>
      </c>
      <c r="H234" s="2">
        <v>7.6324206629564004E-2</v>
      </c>
      <c r="I234" s="2">
        <v>-0.34343728620264702</v>
      </c>
      <c r="J234" s="2">
        <v>0</v>
      </c>
      <c r="K234" s="2">
        <v>0</v>
      </c>
      <c r="L234" s="2">
        <v>0</v>
      </c>
      <c r="M234" s="2">
        <v>-1.7763568394002501E-15</v>
      </c>
      <c r="N234" s="2">
        <v>0</v>
      </c>
    </row>
    <row r="235" spans="1:14" x14ac:dyDescent="0.3">
      <c r="A235" s="1">
        <v>2019</v>
      </c>
      <c r="B235" s="1">
        <v>3</v>
      </c>
      <c r="C235" s="2">
        <v>7.2284086383519499</v>
      </c>
      <c r="D235" s="2">
        <v>5.8572962950496503</v>
      </c>
      <c r="E235" s="2">
        <v>1.3574258839923301</v>
      </c>
      <c r="F235" s="2">
        <v>0.20185847709235499</v>
      </c>
      <c r="G235" s="2">
        <v>5.5674639423112099E-2</v>
      </c>
      <c r="H235" s="2">
        <v>9.7808561173648001E-2</v>
      </c>
      <c r="I235" s="2">
        <v>-0.34165521837913598</v>
      </c>
      <c r="J235" s="2">
        <v>0</v>
      </c>
      <c r="K235" s="2">
        <v>0</v>
      </c>
      <c r="L235" s="2">
        <v>0</v>
      </c>
      <c r="M235" s="2">
        <v>-1.7763568394002501E-15</v>
      </c>
      <c r="N235" s="2">
        <v>0</v>
      </c>
    </row>
    <row r="236" spans="1:14" x14ac:dyDescent="0.3">
      <c r="A236" s="1">
        <v>2019</v>
      </c>
      <c r="B236" s="1">
        <v>4</v>
      </c>
      <c r="C236" s="2">
        <v>7.4151244902252502</v>
      </c>
      <c r="D236" s="2">
        <v>5.8572962950496503</v>
      </c>
      <c r="E236" s="2">
        <v>1.35899214194466</v>
      </c>
      <c r="F236" s="2">
        <v>0.33685414927871699</v>
      </c>
      <c r="G236" s="2">
        <v>1.5020707343155301E-2</v>
      </c>
      <c r="H236" s="2">
        <v>0.19671341977259199</v>
      </c>
      <c r="I236" s="2">
        <v>-0.349752223163524</v>
      </c>
      <c r="J236" s="2">
        <v>0</v>
      </c>
      <c r="K236" s="2">
        <v>0</v>
      </c>
      <c r="L236" s="2">
        <v>0</v>
      </c>
      <c r="M236" s="2">
        <v>-8.8817841970012504E-16</v>
      </c>
      <c r="N236" s="2">
        <v>0</v>
      </c>
    </row>
    <row r="237" spans="1:14" x14ac:dyDescent="0.3">
      <c r="A237" s="1">
        <v>2019</v>
      </c>
      <c r="B237" s="1">
        <v>5</v>
      </c>
      <c r="C237" s="2">
        <v>7.8290432727708303</v>
      </c>
      <c r="D237" s="2">
        <v>5.8572962950496503</v>
      </c>
      <c r="E237" s="2">
        <v>1.3604751549220799</v>
      </c>
      <c r="F237" s="2">
        <v>0.63602811888849498</v>
      </c>
      <c r="G237" s="2">
        <v>1.4853698430849699E-3</v>
      </c>
      <c r="H237" s="2">
        <v>0.32826826311032897</v>
      </c>
      <c r="I237" s="2">
        <v>-0.35450992904280698</v>
      </c>
      <c r="J237" s="2">
        <v>0</v>
      </c>
      <c r="K237" s="2">
        <v>0</v>
      </c>
      <c r="L237" s="2">
        <v>0</v>
      </c>
      <c r="M237" s="2">
        <v>8.8817841970012504E-16</v>
      </c>
      <c r="N237" s="2">
        <v>0</v>
      </c>
    </row>
    <row r="238" spans="1:14" x14ac:dyDescent="0.3">
      <c r="A238" s="1">
        <v>2019</v>
      </c>
      <c r="B238" s="1">
        <v>6</v>
      </c>
      <c r="C238" s="2">
        <v>8.3150771306450402</v>
      </c>
      <c r="D238" s="2">
        <v>5.8572962950496503</v>
      </c>
      <c r="E238" s="2">
        <v>1.36201933871124</v>
      </c>
      <c r="F238" s="2">
        <v>0.83232668943687405</v>
      </c>
      <c r="G238" s="2">
        <v>0</v>
      </c>
      <c r="H238" s="2">
        <v>0.61981675548281001</v>
      </c>
      <c r="I238" s="2">
        <v>-0.35638194803553402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</row>
    <row r="239" spans="1:14" x14ac:dyDescent="0.3">
      <c r="A239" s="1">
        <v>2019</v>
      </c>
      <c r="B239" s="1">
        <v>7</v>
      </c>
      <c r="C239" s="2">
        <v>8.6556933482698994</v>
      </c>
      <c r="D239" s="2">
        <v>5.8572962950496503</v>
      </c>
      <c r="E239" s="2">
        <v>1.3636170270212</v>
      </c>
      <c r="F239" s="2">
        <v>0.98363082228562504</v>
      </c>
      <c r="G239" s="2">
        <v>0</v>
      </c>
      <c r="H239" s="2">
        <v>0.81111198204580404</v>
      </c>
      <c r="I239" s="2">
        <v>-0.35996277813237898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</row>
    <row r="240" spans="1:14" x14ac:dyDescent="0.3">
      <c r="A240" s="1">
        <v>2019</v>
      </c>
      <c r="B240" s="1">
        <v>8</v>
      </c>
      <c r="C240" s="2">
        <v>8.8123157367339804</v>
      </c>
      <c r="D240" s="2">
        <v>5.8572962950496503</v>
      </c>
      <c r="E240" s="2">
        <v>1.3650952680149799</v>
      </c>
      <c r="F240" s="2">
        <v>0.98914626277937601</v>
      </c>
      <c r="G240" s="2">
        <v>0</v>
      </c>
      <c r="H240" s="2">
        <v>0.95855960885409897</v>
      </c>
      <c r="I240" s="2">
        <v>-0.35778169796412601</v>
      </c>
      <c r="J240" s="2">
        <v>0</v>
      </c>
      <c r="K240" s="2">
        <v>0</v>
      </c>
      <c r="L240" s="2">
        <v>0</v>
      </c>
      <c r="M240" s="2">
        <v>1.7763568394002501E-15</v>
      </c>
      <c r="N240" s="2">
        <v>0</v>
      </c>
    </row>
    <row r="241" spans="1:14" x14ac:dyDescent="0.3">
      <c r="A241" s="1">
        <v>2019</v>
      </c>
      <c r="B241" s="1">
        <v>9</v>
      </c>
      <c r="C241" s="2">
        <v>8.6713752747172794</v>
      </c>
      <c r="D241" s="2">
        <v>5.8572962950496503</v>
      </c>
      <c r="E241" s="2">
        <v>1.3664764903123801</v>
      </c>
      <c r="F241" s="2">
        <v>0.84690665206013704</v>
      </c>
      <c r="G241" s="2">
        <v>0</v>
      </c>
      <c r="H241" s="2">
        <v>0.96393446938364502</v>
      </c>
      <c r="I241" s="2">
        <v>-0.36323863208853202</v>
      </c>
      <c r="J241" s="2">
        <v>0</v>
      </c>
      <c r="K241" s="2">
        <v>0</v>
      </c>
      <c r="L241" s="2">
        <v>0</v>
      </c>
      <c r="M241" s="2">
        <v>-1.7763568394002501E-15</v>
      </c>
      <c r="N241" s="2">
        <v>0</v>
      </c>
    </row>
    <row r="242" spans="1:14" x14ac:dyDescent="0.3">
      <c r="A242" s="1">
        <v>2019</v>
      </c>
      <c r="B242" s="1">
        <v>10</v>
      </c>
      <c r="C242" s="2">
        <v>8.2993292126819895</v>
      </c>
      <c r="D242" s="2">
        <v>5.8572962950496503</v>
      </c>
      <c r="E242" s="2">
        <v>1.3679550987745099</v>
      </c>
      <c r="F242" s="2">
        <v>0.59528537244852697</v>
      </c>
      <c r="G242" s="2">
        <v>4.3269225600539498E-3</v>
      </c>
      <c r="H242" s="2">
        <v>0.82532032419269497</v>
      </c>
      <c r="I242" s="2">
        <v>-0.35085480034344702</v>
      </c>
      <c r="J242" s="2">
        <v>0</v>
      </c>
      <c r="K242" s="2">
        <v>0</v>
      </c>
      <c r="L242" s="2">
        <v>0</v>
      </c>
      <c r="M242" s="2">
        <v>-1.7763568394002501E-15</v>
      </c>
      <c r="N242" s="2">
        <v>0</v>
      </c>
    </row>
    <row r="243" spans="1:14" x14ac:dyDescent="0.3">
      <c r="A243" s="1">
        <v>2019</v>
      </c>
      <c r="B243" s="1">
        <v>11</v>
      </c>
      <c r="C243" s="2">
        <v>7.7350914749705604</v>
      </c>
      <c r="D243" s="2">
        <v>5.8572962950496503</v>
      </c>
      <c r="E243" s="2">
        <v>1.3691167457265001</v>
      </c>
      <c r="F243" s="2">
        <v>0.248242002419298</v>
      </c>
      <c r="G243" s="2">
        <v>3.2817116997682402E-2</v>
      </c>
      <c r="H243" s="2">
        <v>0.58011247801782695</v>
      </c>
      <c r="I243" s="2">
        <v>-0.35249316324039398</v>
      </c>
      <c r="J243" s="2">
        <v>0</v>
      </c>
      <c r="K243" s="2">
        <v>0</v>
      </c>
      <c r="L243" s="2">
        <v>0</v>
      </c>
      <c r="M243" s="2">
        <v>-2.66453525910038E-15</v>
      </c>
      <c r="N243" s="2">
        <v>0</v>
      </c>
    </row>
    <row r="244" spans="1:14" x14ac:dyDescent="0.3">
      <c r="A244" s="1">
        <v>2019</v>
      </c>
      <c r="B244" s="1">
        <v>12</v>
      </c>
      <c r="C244" s="2">
        <v>7.6759405059076302</v>
      </c>
      <c r="D244" s="2">
        <v>5.8572962950496503</v>
      </c>
      <c r="E244" s="2">
        <v>1.37046069026951</v>
      </c>
      <c r="F244" s="2">
        <v>0.11898875003027599</v>
      </c>
      <c r="G244" s="2">
        <v>0.11019146199505001</v>
      </c>
      <c r="H244" s="2">
        <v>0.24191470148045399</v>
      </c>
      <c r="I244" s="2">
        <v>-0.34680152516081503</v>
      </c>
      <c r="J244" s="2">
        <v>0</v>
      </c>
      <c r="K244" s="2">
        <v>0</v>
      </c>
      <c r="L244" s="2">
        <v>0.3238901322435</v>
      </c>
      <c r="M244" s="2">
        <v>0</v>
      </c>
      <c r="N244" s="2">
        <v>0</v>
      </c>
    </row>
    <row r="245" spans="1:14" x14ac:dyDescent="0.3">
      <c r="A245" s="1">
        <v>2020</v>
      </c>
      <c r="B245" s="1">
        <v>1</v>
      </c>
      <c r="C245" s="2">
        <v>7.23867858414983</v>
      </c>
      <c r="D245" s="2">
        <v>5.8572962950496503</v>
      </c>
      <c r="E245" s="2">
        <v>1.3709379384967699</v>
      </c>
      <c r="F245" s="2">
        <v>7.8320473170242905E-2</v>
      </c>
      <c r="G245" s="2">
        <v>0.159106248282158</v>
      </c>
      <c r="H245" s="2">
        <v>0.11595591262789801</v>
      </c>
      <c r="I245" s="2">
        <v>-0.34293828347688898</v>
      </c>
      <c r="J245" s="2">
        <v>0</v>
      </c>
      <c r="K245" s="2">
        <v>0</v>
      </c>
      <c r="L245" s="2">
        <v>0</v>
      </c>
      <c r="M245" s="2">
        <v>-8.8817841970012504E-16</v>
      </c>
      <c r="N245" s="2">
        <v>0</v>
      </c>
    </row>
    <row r="246" spans="1:14" x14ac:dyDescent="0.3">
      <c r="A246" s="1">
        <v>2020</v>
      </c>
      <c r="B246" s="1">
        <v>2</v>
      </c>
      <c r="C246" s="2">
        <v>7.1742206507136999</v>
      </c>
      <c r="D246" s="2">
        <v>5.8572962950496503</v>
      </c>
      <c r="E246" s="2">
        <v>1.37348894230565</v>
      </c>
      <c r="F246" s="2">
        <v>0.10036675295427901</v>
      </c>
      <c r="G246" s="2">
        <v>0.10050909653868501</v>
      </c>
      <c r="H246" s="2">
        <v>7.6324206629564004E-2</v>
      </c>
      <c r="I246" s="2">
        <v>-0.33376464276412299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</row>
    <row r="247" spans="1:14" x14ac:dyDescent="0.3">
      <c r="A247" s="1">
        <v>2020</v>
      </c>
      <c r="B247" s="1">
        <v>3</v>
      </c>
      <c r="C247" s="2">
        <v>7.25686787770218</v>
      </c>
      <c r="D247" s="2">
        <v>5.8572962950496503</v>
      </c>
      <c r="E247" s="2">
        <v>1.3762124799040301</v>
      </c>
      <c r="F247" s="2">
        <v>0.20185847709235499</v>
      </c>
      <c r="G247" s="2">
        <v>5.5674639423112099E-2</v>
      </c>
      <c r="H247" s="2">
        <v>9.7808561173648001E-2</v>
      </c>
      <c r="I247" s="2">
        <v>-0.33198257494061201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</row>
    <row r="248" spans="1:14" x14ac:dyDescent="0.3">
      <c r="A248" s="1">
        <v>2020</v>
      </c>
      <c r="B248" s="1">
        <v>4</v>
      </c>
      <c r="C248" s="2">
        <v>7.4458629590601104</v>
      </c>
      <c r="D248" s="2">
        <v>5.8572962950496503</v>
      </c>
      <c r="E248" s="2">
        <v>1.3800579673409901</v>
      </c>
      <c r="F248" s="2">
        <v>0.33685414927871699</v>
      </c>
      <c r="G248" s="2">
        <v>1.5020707343155301E-2</v>
      </c>
      <c r="H248" s="2">
        <v>0.19671341977259199</v>
      </c>
      <c r="I248" s="2">
        <v>-0.34007957972500102</v>
      </c>
      <c r="J248" s="2">
        <v>0</v>
      </c>
      <c r="K248" s="2">
        <v>0</v>
      </c>
      <c r="L248" s="2">
        <v>0</v>
      </c>
      <c r="M248" s="2">
        <v>8.8817841970012504E-16</v>
      </c>
      <c r="N248" s="2">
        <v>0</v>
      </c>
    </row>
    <row r="249" spans="1:14" x14ac:dyDescent="0.3">
      <c r="A249" s="1">
        <v>2020</v>
      </c>
      <c r="B249" s="1">
        <v>5</v>
      </c>
      <c r="C249" s="2">
        <v>7.8596011922422599</v>
      </c>
      <c r="D249" s="2">
        <v>5.8572962950496503</v>
      </c>
      <c r="E249" s="2">
        <v>1.3813604309549901</v>
      </c>
      <c r="F249" s="2">
        <v>0.63602811888849498</v>
      </c>
      <c r="G249" s="2">
        <v>1.4853698430849699E-3</v>
      </c>
      <c r="H249" s="2">
        <v>0.32826826311032897</v>
      </c>
      <c r="I249" s="2">
        <v>-0.34483728560428401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</row>
    <row r="250" spans="1:14" x14ac:dyDescent="0.3">
      <c r="A250" s="1">
        <v>2020</v>
      </c>
      <c r="B250" s="1">
        <v>6</v>
      </c>
      <c r="C250" s="2">
        <v>8.3446924762339503</v>
      </c>
      <c r="D250" s="2">
        <v>5.8572962950496503</v>
      </c>
      <c r="E250" s="2">
        <v>1.38196204086162</v>
      </c>
      <c r="F250" s="2">
        <v>0.83232668943687405</v>
      </c>
      <c r="G250" s="2">
        <v>0</v>
      </c>
      <c r="H250" s="2">
        <v>0.61981675548281001</v>
      </c>
      <c r="I250" s="2">
        <v>-0.34670930459700999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</row>
    <row r="251" spans="1:14" x14ac:dyDescent="0.3">
      <c r="A251" s="1">
        <v>2020</v>
      </c>
      <c r="B251" s="1">
        <v>7</v>
      </c>
      <c r="C251" s="2">
        <v>8.6844746997659392</v>
      </c>
      <c r="D251" s="2">
        <v>5.8572962950496503</v>
      </c>
      <c r="E251" s="2">
        <v>1.3827257350787201</v>
      </c>
      <c r="F251" s="2">
        <v>0.98363082228562504</v>
      </c>
      <c r="G251" s="2">
        <v>0</v>
      </c>
      <c r="H251" s="2">
        <v>0.81111198204580404</v>
      </c>
      <c r="I251" s="2">
        <v>-0.350290134693855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</row>
    <row r="252" spans="1:14" x14ac:dyDescent="0.3">
      <c r="A252" s="1">
        <v>2020</v>
      </c>
      <c r="B252" s="1">
        <v>8</v>
      </c>
      <c r="C252" s="2">
        <v>8.8402317989673396</v>
      </c>
      <c r="D252" s="2">
        <v>5.8572962950496503</v>
      </c>
      <c r="E252" s="2">
        <v>1.3833386868098201</v>
      </c>
      <c r="F252" s="2">
        <v>0.98914626277937601</v>
      </c>
      <c r="G252" s="2">
        <v>0</v>
      </c>
      <c r="H252" s="2">
        <v>0.95855960885409897</v>
      </c>
      <c r="I252" s="2">
        <v>-0.34810905452560198</v>
      </c>
      <c r="J252" s="2">
        <v>0</v>
      </c>
      <c r="K252" s="2">
        <v>0</v>
      </c>
      <c r="L252" s="2">
        <v>0</v>
      </c>
      <c r="M252" s="2">
        <v>1.7763568394002501E-15</v>
      </c>
      <c r="N252" s="2">
        <v>0</v>
      </c>
    </row>
    <row r="253" spans="1:14" x14ac:dyDescent="0.3">
      <c r="A253" s="1">
        <v>2020</v>
      </c>
      <c r="B253" s="1">
        <v>9</v>
      </c>
      <c r="C253" s="2">
        <v>8.6988013365584198</v>
      </c>
      <c r="D253" s="2">
        <v>5.8572962950496503</v>
      </c>
      <c r="E253" s="2">
        <v>1.3842299087150001</v>
      </c>
      <c r="F253" s="2">
        <v>0.84690665206013704</v>
      </c>
      <c r="G253" s="2">
        <v>0</v>
      </c>
      <c r="H253" s="2">
        <v>0.96393446938364502</v>
      </c>
      <c r="I253" s="2">
        <v>-0.35356598865000799</v>
      </c>
      <c r="J253" s="2">
        <v>0</v>
      </c>
      <c r="K253" s="2">
        <v>0</v>
      </c>
      <c r="L253" s="2">
        <v>0</v>
      </c>
      <c r="M253" s="2">
        <v>-3.5527136788005001E-15</v>
      </c>
      <c r="N253" s="2">
        <v>0</v>
      </c>
    </row>
    <row r="254" spans="1:14" x14ac:dyDescent="0.3">
      <c r="A254" s="1">
        <v>2020</v>
      </c>
      <c r="B254" s="1">
        <v>10</v>
      </c>
      <c r="C254" s="2">
        <v>8.3256486696171805</v>
      </c>
      <c r="D254" s="2">
        <v>5.8572962950496503</v>
      </c>
      <c r="E254" s="2">
        <v>1.3846019122711699</v>
      </c>
      <c r="F254" s="2">
        <v>0.59528537244852697</v>
      </c>
      <c r="G254" s="2">
        <v>4.3269225600539498E-3</v>
      </c>
      <c r="H254" s="2">
        <v>0.82532032419269497</v>
      </c>
      <c r="I254" s="2">
        <v>-0.34118215690492298</v>
      </c>
      <c r="J254" s="2">
        <v>0</v>
      </c>
      <c r="K254" s="2">
        <v>0</v>
      </c>
      <c r="L254" s="2">
        <v>0</v>
      </c>
      <c r="M254" s="2">
        <v>-3.5527136788005001E-15</v>
      </c>
      <c r="N254" s="2">
        <v>0</v>
      </c>
    </row>
    <row r="255" spans="1:14" x14ac:dyDescent="0.3">
      <c r="A255" s="1">
        <v>2020</v>
      </c>
      <c r="B255" s="1">
        <v>11</v>
      </c>
      <c r="C255" s="2">
        <v>7.7616425964975697</v>
      </c>
      <c r="D255" s="2">
        <v>5.8572962950496503</v>
      </c>
      <c r="E255" s="2">
        <v>1.38599522381498</v>
      </c>
      <c r="F255" s="2">
        <v>0.248242002419298</v>
      </c>
      <c r="G255" s="2">
        <v>3.2817116997682402E-2</v>
      </c>
      <c r="H255" s="2">
        <v>0.58011247801782695</v>
      </c>
      <c r="I255" s="2">
        <v>-0.342820519801871</v>
      </c>
      <c r="J255" s="2">
        <v>0</v>
      </c>
      <c r="K255" s="2">
        <v>0</v>
      </c>
      <c r="L255" s="2">
        <v>0</v>
      </c>
      <c r="M255" s="2">
        <v>-1.7763568394002501E-15</v>
      </c>
      <c r="N255" s="2">
        <v>0</v>
      </c>
    </row>
    <row r="256" spans="1:14" x14ac:dyDescent="0.3">
      <c r="A256" s="1">
        <v>2020</v>
      </c>
      <c r="B256" s="1">
        <v>12</v>
      </c>
      <c r="C256" s="2">
        <v>7.7028079098514004</v>
      </c>
      <c r="D256" s="2">
        <v>5.8572962950496503</v>
      </c>
      <c r="E256" s="2">
        <v>1.38765545077476</v>
      </c>
      <c r="F256" s="2">
        <v>0.11898875003027599</v>
      </c>
      <c r="G256" s="2">
        <v>0.11019146199505001</v>
      </c>
      <c r="H256" s="2">
        <v>0.24191470148045399</v>
      </c>
      <c r="I256" s="2">
        <v>-0.337128881722291</v>
      </c>
      <c r="J256" s="2">
        <v>0</v>
      </c>
      <c r="K256" s="2">
        <v>0</v>
      </c>
      <c r="L256" s="2">
        <v>0.3238901322435</v>
      </c>
      <c r="M256" s="2">
        <v>-8.8817841970012504E-16</v>
      </c>
      <c r="N256" s="2">
        <v>0</v>
      </c>
    </row>
    <row r="257" spans="1:14" x14ac:dyDescent="0.3">
      <c r="A257" s="1">
        <v>2021</v>
      </c>
      <c r="B257" s="1">
        <v>1</v>
      </c>
      <c r="C257" s="2">
        <v>7.25654923178024</v>
      </c>
      <c r="D257" s="2">
        <v>5.8572962950496503</v>
      </c>
      <c r="E257" s="2">
        <v>1.3888085861271799</v>
      </c>
      <c r="F257" s="2">
        <v>7.8320473170242905E-2</v>
      </c>
      <c r="G257" s="2">
        <v>0.159106248282158</v>
      </c>
      <c r="H257" s="2">
        <v>0.11595591262789801</v>
      </c>
      <c r="I257" s="2">
        <v>-0.34293828347688898</v>
      </c>
      <c r="J257" s="2">
        <v>0</v>
      </c>
      <c r="K257" s="2">
        <v>0</v>
      </c>
      <c r="L257" s="2">
        <v>0</v>
      </c>
      <c r="M257" s="2">
        <v>-2.66453525910038E-15</v>
      </c>
      <c r="N257" s="2">
        <v>0</v>
      </c>
    </row>
    <row r="258" spans="1:14" x14ac:dyDescent="0.3">
      <c r="A258" s="1">
        <v>2021</v>
      </c>
      <c r="B258" s="1">
        <v>2</v>
      </c>
      <c r="C258" s="2">
        <v>7.1917873152646301</v>
      </c>
      <c r="D258" s="2">
        <v>5.8572962950496503</v>
      </c>
      <c r="E258" s="2">
        <v>1.39105560685658</v>
      </c>
      <c r="F258" s="2">
        <v>0.10036675295427901</v>
      </c>
      <c r="G258" s="2">
        <v>0.10050909653868501</v>
      </c>
      <c r="H258" s="2">
        <v>7.6324206629564004E-2</v>
      </c>
      <c r="I258" s="2">
        <v>-0.33376464276412299</v>
      </c>
      <c r="J258" s="2">
        <v>0</v>
      </c>
      <c r="K258" s="2">
        <v>0</v>
      </c>
      <c r="L258" s="2">
        <v>0</v>
      </c>
      <c r="M258" s="2">
        <v>-1.7763568394002501E-15</v>
      </c>
      <c r="N258" s="2">
        <v>0</v>
      </c>
    </row>
    <row r="259" spans="1:14" x14ac:dyDescent="0.3">
      <c r="A259" s="1">
        <v>2021</v>
      </c>
      <c r="B259" s="1">
        <v>3</v>
      </c>
      <c r="C259" s="2">
        <v>7.2740785984850396</v>
      </c>
      <c r="D259" s="2">
        <v>5.8572962950496503</v>
      </c>
      <c r="E259" s="2">
        <v>1.3934232006868801</v>
      </c>
      <c r="F259" s="2">
        <v>0.20185847709235499</v>
      </c>
      <c r="G259" s="2">
        <v>5.5674639423112099E-2</v>
      </c>
      <c r="H259" s="2">
        <v>9.7808561173648001E-2</v>
      </c>
      <c r="I259" s="2">
        <v>-0.33198257494061201</v>
      </c>
      <c r="J259" s="2">
        <v>0</v>
      </c>
      <c r="K259" s="2">
        <v>0</v>
      </c>
      <c r="L259" s="2">
        <v>0</v>
      </c>
      <c r="M259" s="2">
        <v>8.8817841970012504E-16</v>
      </c>
      <c r="N259" s="2">
        <v>0</v>
      </c>
    </row>
    <row r="260" spans="1:14" x14ac:dyDescent="0.3">
      <c r="A260" s="1">
        <v>2021</v>
      </c>
      <c r="B260" s="1">
        <v>4</v>
      </c>
      <c r="C260" s="2">
        <v>7.4618410569394698</v>
      </c>
      <c r="D260" s="2">
        <v>5.8572962950496503</v>
      </c>
      <c r="E260" s="2">
        <v>1.3960360652203601</v>
      </c>
      <c r="F260" s="2">
        <v>0.33685414927871699</v>
      </c>
      <c r="G260" s="2">
        <v>1.5020707343155301E-2</v>
      </c>
      <c r="H260" s="2">
        <v>0.19671341977259199</v>
      </c>
      <c r="I260" s="2">
        <v>-0.34007957972500102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</row>
    <row r="261" spans="1:14" x14ac:dyDescent="0.3">
      <c r="A261" s="1">
        <v>2021</v>
      </c>
      <c r="B261" s="1">
        <v>5</v>
      </c>
      <c r="C261" s="2">
        <v>7.8762896204935497</v>
      </c>
      <c r="D261" s="2">
        <v>5.8572962950496503</v>
      </c>
      <c r="E261" s="2">
        <v>1.3980488592062801</v>
      </c>
      <c r="F261" s="2">
        <v>0.63602811888849498</v>
      </c>
      <c r="G261" s="2">
        <v>1.4853698430849699E-3</v>
      </c>
      <c r="H261" s="2">
        <v>0.32826826311032897</v>
      </c>
      <c r="I261" s="2">
        <v>-0.34483728560428401</v>
      </c>
      <c r="J261" s="2">
        <v>0</v>
      </c>
      <c r="K261" s="2">
        <v>0</v>
      </c>
      <c r="L261" s="2">
        <v>0</v>
      </c>
      <c r="M261" s="2">
        <v>2.66453525910038E-15</v>
      </c>
      <c r="N261" s="2">
        <v>0</v>
      </c>
    </row>
    <row r="262" spans="1:14" x14ac:dyDescent="0.3">
      <c r="A262" s="1">
        <v>2021</v>
      </c>
      <c r="B262" s="1">
        <v>6</v>
      </c>
      <c r="C262" s="2">
        <v>8.3625676274102503</v>
      </c>
      <c r="D262" s="2">
        <v>5.8572962950496503</v>
      </c>
      <c r="E262" s="2">
        <v>1.39983719203793</v>
      </c>
      <c r="F262" s="2">
        <v>0.83232668943687405</v>
      </c>
      <c r="G262" s="2">
        <v>0</v>
      </c>
      <c r="H262" s="2">
        <v>0.61981675548281001</v>
      </c>
      <c r="I262" s="2">
        <v>-0.34670930459700999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</row>
    <row r="263" spans="1:14" x14ac:dyDescent="0.3">
      <c r="A263" s="1">
        <v>2021</v>
      </c>
      <c r="B263" s="1">
        <v>7</v>
      </c>
      <c r="C263" s="2">
        <v>8.7035739983560596</v>
      </c>
      <c r="D263" s="2">
        <v>5.8572962950496503</v>
      </c>
      <c r="E263" s="2">
        <v>1.40182503366883</v>
      </c>
      <c r="F263" s="2">
        <v>0.98363082228562504</v>
      </c>
      <c r="G263" s="2">
        <v>0</v>
      </c>
      <c r="H263" s="2">
        <v>0.81111198204580404</v>
      </c>
      <c r="I263" s="2">
        <v>-0.350290134693855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</row>
    <row r="264" spans="1:14" x14ac:dyDescent="0.3">
      <c r="A264" s="1">
        <v>2021</v>
      </c>
      <c r="B264" s="1">
        <v>8</v>
      </c>
      <c r="C264" s="2">
        <v>8.8602861904398509</v>
      </c>
      <c r="D264" s="2">
        <v>5.8572962950496503</v>
      </c>
      <c r="E264" s="2">
        <v>1.4033930782823301</v>
      </c>
      <c r="F264" s="2">
        <v>0.98914626277937601</v>
      </c>
      <c r="G264" s="2">
        <v>0</v>
      </c>
      <c r="H264" s="2">
        <v>0.95855960885409897</v>
      </c>
      <c r="I264" s="2">
        <v>-0.34810905452560198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</row>
    <row r="265" spans="1:14" x14ac:dyDescent="0.3">
      <c r="A265" s="1">
        <v>2021</v>
      </c>
      <c r="B265" s="1">
        <v>9</v>
      </c>
      <c r="C265" s="2">
        <v>8.7195891181445795</v>
      </c>
      <c r="D265" s="2">
        <v>5.8572962950496503</v>
      </c>
      <c r="E265" s="2">
        <v>1.40501769030116</v>
      </c>
      <c r="F265" s="2">
        <v>0.84690665206013704</v>
      </c>
      <c r="G265" s="2">
        <v>0</v>
      </c>
      <c r="H265" s="2">
        <v>0.96393446938364502</v>
      </c>
      <c r="I265" s="2">
        <v>-0.35356598865000799</v>
      </c>
      <c r="J265" s="2">
        <v>0</v>
      </c>
      <c r="K265" s="2">
        <v>0</v>
      </c>
      <c r="L265" s="2">
        <v>0</v>
      </c>
      <c r="M265" s="2">
        <v>-3.5527136788005001E-15</v>
      </c>
      <c r="N265" s="2">
        <v>0</v>
      </c>
    </row>
    <row r="266" spans="1:14" x14ac:dyDescent="0.3">
      <c r="A266" s="1">
        <v>2021</v>
      </c>
      <c r="B266" s="1">
        <v>10</v>
      </c>
      <c r="C266" s="2">
        <v>8.3473066233104305</v>
      </c>
      <c r="D266" s="2">
        <v>5.8572962950496503</v>
      </c>
      <c r="E266" s="2">
        <v>1.4062598659644301</v>
      </c>
      <c r="F266" s="2">
        <v>0.59528537244852697</v>
      </c>
      <c r="G266" s="2">
        <v>4.3269225600539498E-3</v>
      </c>
      <c r="H266" s="2">
        <v>0.82532032419269497</v>
      </c>
      <c r="I266" s="2">
        <v>-0.34118215690492298</v>
      </c>
      <c r="J266" s="2">
        <v>0</v>
      </c>
      <c r="K266" s="2">
        <v>0</v>
      </c>
      <c r="L266" s="2">
        <v>0</v>
      </c>
      <c r="M266" s="2">
        <v>-1.7763568394002501E-15</v>
      </c>
      <c r="N266" s="2">
        <v>0</v>
      </c>
    </row>
    <row r="267" spans="1:14" x14ac:dyDescent="0.3">
      <c r="A267" s="1">
        <v>2021</v>
      </c>
      <c r="B267" s="1">
        <v>11</v>
      </c>
      <c r="C267" s="2">
        <v>7.7840059654087801</v>
      </c>
      <c r="D267" s="2">
        <v>5.8572962950496503</v>
      </c>
      <c r="E267" s="2">
        <v>1.4083585927261899</v>
      </c>
      <c r="F267" s="2">
        <v>0.248242002419298</v>
      </c>
      <c r="G267" s="2">
        <v>3.2817116997682402E-2</v>
      </c>
      <c r="H267" s="2">
        <v>0.58011247801782695</v>
      </c>
      <c r="I267" s="2">
        <v>-0.342820519801871</v>
      </c>
      <c r="J267" s="2">
        <v>0</v>
      </c>
      <c r="K267" s="2">
        <v>0</v>
      </c>
      <c r="L267" s="2">
        <v>0</v>
      </c>
      <c r="M267" s="2">
        <v>-2.66453525910038E-15</v>
      </c>
      <c r="N267" s="2">
        <v>0</v>
      </c>
    </row>
    <row r="268" spans="1:14" x14ac:dyDescent="0.3">
      <c r="A268" s="1">
        <v>2021</v>
      </c>
      <c r="B268" s="1">
        <v>12</v>
      </c>
      <c r="C268" s="2">
        <v>7.72579848643971</v>
      </c>
      <c r="D268" s="2">
        <v>5.8572962950496503</v>
      </c>
      <c r="E268" s="2">
        <v>1.4106460273630701</v>
      </c>
      <c r="F268" s="2">
        <v>0.11898875003027599</v>
      </c>
      <c r="G268" s="2">
        <v>0.11019146199505001</v>
      </c>
      <c r="H268" s="2">
        <v>0.24191470148045399</v>
      </c>
      <c r="I268" s="2">
        <v>-0.337128881722291</v>
      </c>
      <c r="J268" s="2">
        <v>0</v>
      </c>
      <c r="K268" s="2">
        <v>0</v>
      </c>
      <c r="L268" s="2">
        <v>0.3238901322435</v>
      </c>
      <c r="M268" s="2">
        <v>0</v>
      </c>
      <c r="N268" s="2">
        <v>0</v>
      </c>
    </row>
    <row r="269" spans="1:14" x14ac:dyDescent="0.3">
      <c r="A269" s="1">
        <v>2022</v>
      </c>
      <c r="B269" s="1">
        <v>1</v>
      </c>
      <c r="C269" s="2">
        <v>7.2806163223889104</v>
      </c>
      <c r="D269" s="2">
        <v>5.8572962950496503</v>
      </c>
      <c r="E269" s="2">
        <v>1.4128756767358499</v>
      </c>
      <c r="F269" s="2">
        <v>7.8320473170242905E-2</v>
      </c>
      <c r="G269" s="2">
        <v>0.159106248282158</v>
      </c>
      <c r="H269" s="2">
        <v>0.11595591262789801</v>
      </c>
      <c r="I269" s="2">
        <v>-0.34293828347688898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</row>
    <row r="270" spans="1:14" x14ac:dyDescent="0.3">
      <c r="A270" s="1">
        <v>2022</v>
      </c>
      <c r="B270" s="1">
        <v>2</v>
      </c>
      <c r="C270" s="2">
        <v>7.2158873933552004</v>
      </c>
      <c r="D270" s="2">
        <v>5.8572962950496503</v>
      </c>
      <c r="E270" s="2">
        <v>1.41515568494715</v>
      </c>
      <c r="F270" s="2">
        <v>0.10036675295427901</v>
      </c>
      <c r="G270" s="2">
        <v>0.10050909653868501</v>
      </c>
      <c r="H270" s="2">
        <v>7.6324206629564004E-2</v>
      </c>
      <c r="I270" s="2">
        <v>-0.33376464276412299</v>
      </c>
      <c r="J270" s="2">
        <v>0</v>
      </c>
      <c r="K270" s="2">
        <v>0</v>
      </c>
      <c r="L270" s="2">
        <v>0</v>
      </c>
      <c r="M270" s="2">
        <v>-1.7763568394002501E-15</v>
      </c>
      <c r="N270" s="2">
        <v>0</v>
      </c>
    </row>
    <row r="271" spans="1:14" x14ac:dyDescent="0.3">
      <c r="A271" s="1">
        <v>2022</v>
      </c>
      <c r="B271" s="1">
        <v>3</v>
      </c>
      <c r="C271" s="2">
        <v>7.2980597043494502</v>
      </c>
      <c r="D271" s="2">
        <v>5.8572962950496503</v>
      </c>
      <c r="E271" s="2">
        <v>1.4174043065513</v>
      </c>
      <c r="F271" s="2">
        <v>0.20185847709235499</v>
      </c>
      <c r="G271" s="2">
        <v>5.5674639423112099E-2</v>
      </c>
      <c r="H271" s="2">
        <v>9.7808561173648001E-2</v>
      </c>
      <c r="I271" s="2">
        <v>-0.33198257494061201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</row>
    <row r="272" spans="1:14" x14ac:dyDescent="0.3">
      <c r="A272" s="1">
        <v>2022</v>
      </c>
      <c r="B272" s="1">
        <v>4</v>
      </c>
      <c r="C272" s="2">
        <v>7.4853669559677103</v>
      </c>
      <c r="D272" s="2">
        <v>5.8572962950496503</v>
      </c>
      <c r="E272" s="2">
        <v>1.4195619642485999</v>
      </c>
      <c r="F272" s="2">
        <v>0.33685414927871699</v>
      </c>
      <c r="G272" s="2">
        <v>1.5020707343155301E-2</v>
      </c>
      <c r="H272" s="2">
        <v>0.19671341977259199</v>
      </c>
      <c r="I272" s="2">
        <v>-0.34007957972500102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</row>
    <row r="273" spans="1:14" x14ac:dyDescent="0.3">
      <c r="A273" s="1">
        <v>2022</v>
      </c>
      <c r="B273" s="1">
        <v>5</v>
      </c>
      <c r="C273" s="2">
        <v>7.9001402205445501</v>
      </c>
      <c r="D273" s="2">
        <v>5.8572962950496503</v>
      </c>
      <c r="E273" s="2">
        <v>1.42189945925727</v>
      </c>
      <c r="F273" s="2">
        <v>0.63602811888849498</v>
      </c>
      <c r="G273" s="2">
        <v>1.4853698430849699E-3</v>
      </c>
      <c r="H273" s="2">
        <v>0.32826826311032897</v>
      </c>
      <c r="I273" s="2">
        <v>-0.34483728560428401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</row>
    <row r="274" spans="1:14" x14ac:dyDescent="0.3">
      <c r="A274" s="1">
        <v>2022</v>
      </c>
      <c r="B274" s="1">
        <v>6</v>
      </c>
      <c r="C274" s="2">
        <v>8.3870690840104505</v>
      </c>
      <c r="D274" s="2">
        <v>5.8572962950496503</v>
      </c>
      <c r="E274" s="2">
        <v>1.42433864863812</v>
      </c>
      <c r="F274" s="2">
        <v>0.83232668943687405</v>
      </c>
      <c r="G274" s="2">
        <v>0</v>
      </c>
      <c r="H274" s="2">
        <v>0.61981675548281001</v>
      </c>
      <c r="I274" s="2">
        <v>-0.34670930459700999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</row>
    <row r="275" spans="1:14" x14ac:dyDescent="0.3">
      <c r="A275" s="1">
        <v>2022</v>
      </c>
      <c r="B275" s="1">
        <v>7</v>
      </c>
      <c r="C275" s="2">
        <v>8.7283843321082006</v>
      </c>
      <c r="D275" s="2">
        <v>5.8572962950496503</v>
      </c>
      <c r="E275" s="2">
        <v>1.42663536742098</v>
      </c>
      <c r="F275" s="2">
        <v>0.98363082228562504</v>
      </c>
      <c r="G275" s="2">
        <v>0</v>
      </c>
      <c r="H275" s="2">
        <v>0.81111198204580404</v>
      </c>
      <c r="I275" s="2">
        <v>-0.350290134693855</v>
      </c>
      <c r="J275" s="2">
        <v>0</v>
      </c>
      <c r="K275" s="2">
        <v>0</v>
      </c>
      <c r="L275" s="2">
        <v>0</v>
      </c>
      <c r="M275" s="2">
        <v>-1.7763568394002501E-15</v>
      </c>
      <c r="N275" s="2">
        <v>0</v>
      </c>
    </row>
    <row r="276" spans="1:14" x14ac:dyDescent="0.3">
      <c r="A276" s="1">
        <v>2022</v>
      </c>
      <c r="B276" s="1">
        <v>8</v>
      </c>
      <c r="C276" s="2">
        <v>8.8861831206355006</v>
      </c>
      <c r="D276" s="2">
        <v>5.8572962950496503</v>
      </c>
      <c r="E276" s="2">
        <v>1.42929000847798</v>
      </c>
      <c r="F276" s="2">
        <v>0.98914626277937601</v>
      </c>
      <c r="G276" s="2">
        <v>0</v>
      </c>
      <c r="H276" s="2">
        <v>0.95855960885409897</v>
      </c>
      <c r="I276" s="2">
        <v>-0.34810905452560198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</row>
    <row r="277" spans="1:14" x14ac:dyDescent="0.3">
      <c r="A277" s="1">
        <v>2022</v>
      </c>
      <c r="B277" s="1">
        <v>9</v>
      </c>
      <c r="C277" s="2">
        <v>8.7464490268948794</v>
      </c>
      <c r="D277" s="2">
        <v>5.8572962950496503</v>
      </c>
      <c r="E277" s="2">
        <v>1.4318775990514501</v>
      </c>
      <c r="F277" s="2">
        <v>0.84690665206013704</v>
      </c>
      <c r="G277" s="2">
        <v>0</v>
      </c>
      <c r="H277" s="2">
        <v>0.96393446938364502</v>
      </c>
      <c r="I277" s="2">
        <v>-0.35356598865000799</v>
      </c>
      <c r="J277" s="2">
        <v>0</v>
      </c>
      <c r="K277" s="2">
        <v>0</v>
      </c>
      <c r="L277" s="2">
        <v>0</v>
      </c>
      <c r="M277" s="2">
        <v>-1.7763568394002501E-15</v>
      </c>
      <c r="N277" s="2">
        <v>0</v>
      </c>
    </row>
    <row r="278" spans="1:14" x14ac:dyDescent="0.3">
      <c r="A278" s="1">
        <v>2022</v>
      </c>
      <c r="B278" s="1">
        <v>10</v>
      </c>
      <c r="C278" s="2">
        <v>8.3760137522943001</v>
      </c>
      <c r="D278" s="2">
        <v>5.8572962950496503</v>
      </c>
      <c r="E278" s="2">
        <v>1.4349669949482899</v>
      </c>
      <c r="F278" s="2">
        <v>0.59528537244852697</v>
      </c>
      <c r="G278" s="2">
        <v>4.3269225600539498E-3</v>
      </c>
      <c r="H278" s="2">
        <v>0.82532032419269497</v>
      </c>
      <c r="I278" s="2">
        <v>-0.34118215690492298</v>
      </c>
      <c r="J278" s="2">
        <v>0</v>
      </c>
      <c r="K278" s="2">
        <v>0</v>
      </c>
      <c r="L278" s="2">
        <v>0</v>
      </c>
      <c r="M278" s="2">
        <v>-1.7763568394002501E-15</v>
      </c>
      <c r="N278" s="2">
        <v>0</v>
      </c>
    </row>
    <row r="279" spans="1:14" x14ac:dyDescent="0.3">
      <c r="A279" s="1">
        <v>2022</v>
      </c>
      <c r="B279" s="1">
        <v>11</v>
      </c>
      <c r="C279" s="2">
        <v>7.8125428018126701</v>
      </c>
      <c r="D279" s="2">
        <v>5.8572962950496503</v>
      </c>
      <c r="E279" s="2">
        <v>1.4368954291300899</v>
      </c>
      <c r="F279" s="2">
        <v>0.248242002419298</v>
      </c>
      <c r="G279" s="2">
        <v>3.2817116997682402E-2</v>
      </c>
      <c r="H279" s="2">
        <v>0.58011247801782695</v>
      </c>
      <c r="I279" s="2">
        <v>-0.342820519801871</v>
      </c>
      <c r="J279" s="2">
        <v>0</v>
      </c>
      <c r="K279" s="2">
        <v>0</v>
      </c>
      <c r="L279" s="2">
        <v>0</v>
      </c>
      <c r="M279" s="2">
        <v>-2.66453525910038E-15</v>
      </c>
      <c r="N279" s="2">
        <v>0</v>
      </c>
    </row>
    <row r="280" spans="1:14" x14ac:dyDescent="0.3">
      <c r="A280" s="1">
        <v>2022</v>
      </c>
      <c r="B280" s="1">
        <v>12</v>
      </c>
      <c r="C280" s="2">
        <v>7.7537795579007298</v>
      </c>
      <c r="D280" s="2">
        <v>5.8572962950496503</v>
      </c>
      <c r="E280" s="2">
        <v>1.4386270988240899</v>
      </c>
      <c r="F280" s="2">
        <v>0.11898875003027599</v>
      </c>
      <c r="G280" s="2">
        <v>0.11019146199505001</v>
      </c>
      <c r="H280" s="2">
        <v>0.24191470148045399</v>
      </c>
      <c r="I280" s="2">
        <v>-0.337128881722291</v>
      </c>
      <c r="J280" s="2">
        <v>0</v>
      </c>
      <c r="K280" s="2">
        <v>0</v>
      </c>
      <c r="L280" s="2">
        <v>0.3238901322435</v>
      </c>
      <c r="M280" s="2">
        <v>0</v>
      </c>
      <c r="N280" s="2">
        <v>0</v>
      </c>
    </row>
    <row r="281" spans="1:14" x14ac:dyDescent="0.3">
      <c r="A281" s="1">
        <v>2023</v>
      </c>
      <c r="B281" s="1">
        <v>1</v>
      </c>
      <c r="C281" s="2">
        <v>7.30794223711528</v>
      </c>
      <c r="D281" s="2">
        <v>5.8572962950496503</v>
      </c>
      <c r="E281" s="2">
        <v>1.4402015914622199</v>
      </c>
      <c r="F281" s="2">
        <v>7.8320473170242905E-2</v>
      </c>
      <c r="G281" s="2">
        <v>0.159106248282158</v>
      </c>
      <c r="H281" s="2">
        <v>0.11595591262789801</v>
      </c>
      <c r="I281" s="2">
        <v>-0.34293828347688898</v>
      </c>
      <c r="J281" s="2">
        <v>0</v>
      </c>
      <c r="K281" s="2">
        <v>0</v>
      </c>
      <c r="L281" s="2">
        <v>0</v>
      </c>
      <c r="M281" s="2">
        <v>-8.8817841970012504E-16</v>
      </c>
      <c r="N281" s="2">
        <v>0</v>
      </c>
    </row>
    <row r="282" spans="1:14" x14ac:dyDescent="0.3">
      <c r="A282" s="1">
        <v>2023</v>
      </c>
      <c r="B282" s="1">
        <v>2</v>
      </c>
      <c r="C282" s="2">
        <v>7.2430024395694703</v>
      </c>
      <c r="D282" s="2">
        <v>5.8572962950496503</v>
      </c>
      <c r="E282" s="2">
        <v>1.44227073116141</v>
      </c>
      <c r="F282" s="2">
        <v>0.10036675295427901</v>
      </c>
      <c r="G282" s="2">
        <v>0.10050909653868501</v>
      </c>
      <c r="H282" s="2">
        <v>7.6324206629564004E-2</v>
      </c>
      <c r="I282" s="2">
        <v>-0.33376464276412299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</row>
    <row r="283" spans="1:14" x14ac:dyDescent="0.3">
      <c r="A283" s="1">
        <v>2023</v>
      </c>
      <c r="B283" s="1">
        <v>3</v>
      </c>
      <c r="C283" s="2">
        <v>7.3250774789212096</v>
      </c>
      <c r="D283" s="2">
        <v>5.8572962950496503</v>
      </c>
      <c r="E283" s="2">
        <v>1.4444220811230599</v>
      </c>
      <c r="F283" s="2">
        <v>0.20185847709235499</v>
      </c>
      <c r="G283" s="2">
        <v>5.5674639423112099E-2</v>
      </c>
      <c r="H283" s="2">
        <v>9.7808561173648001E-2</v>
      </c>
      <c r="I283" s="2">
        <v>-0.33198257494061201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</row>
    <row r="284" spans="1:14" x14ac:dyDescent="0.3">
      <c r="A284" s="1">
        <v>2023</v>
      </c>
      <c r="B284" s="1">
        <v>4</v>
      </c>
      <c r="C284" s="2">
        <v>7.5127973556696297</v>
      </c>
      <c r="D284" s="2">
        <v>5.8572962950496503</v>
      </c>
      <c r="E284" s="2">
        <v>1.44699236395052</v>
      </c>
      <c r="F284" s="2">
        <v>0.33685414927871699</v>
      </c>
      <c r="G284" s="2">
        <v>1.5020707343155301E-2</v>
      </c>
      <c r="H284" s="2">
        <v>0.19671341977259199</v>
      </c>
      <c r="I284" s="2">
        <v>-0.34007957972500102</v>
      </c>
      <c r="J284" s="2">
        <v>0</v>
      </c>
      <c r="K284" s="2">
        <v>0</v>
      </c>
      <c r="L284" s="2">
        <v>0</v>
      </c>
      <c r="M284" s="2">
        <v>8.8817841970012504E-16</v>
      </c>
      <c r="N284" s="2">
        <v>0</v>
      </c>
    </row>
    <row r="285" spans="1:14" x14ac:dyDescent="0.3">
      <c r="A285" s="1">
        <v>2023</v>
      </c>
      <c r="B285" s="1">
        <v>5</v>
      </c>
      <c r="C285" s="2">
        <v>7.9267987845802699</v>
      </c>
      <c r="D285" s="2">
        <v>5.8572962950496503</v>
      </c>
      <c r="E285" s="2">
        <v>1.44855802329299</v>
      </c>
      <c r="F285" s="2">
        <v>0.63602811888849498</v>
      </c>
      <c r="G285" s="2">
        <v>1.4853698430849699E-3</v>
      </c>
      <c r="H285" s="2">
        <v>0.32826826311032897</v>
      </c>
      <c r="I285" s="2">
        <v>-0.34483728560428401</v>
      </c>
      <c r="J285" s="2">
        <v>0</v>
      </c>
      <c r="K285" s="2">
        <v>0</v>
      </c>
      <c r="L285" s="2">
        <v>0</v>
      </c>
      <c r="M285" s="2">
        <v>0</v>
      </c>
      <c r="N285" s="2">
        <v>0</v>
      </c>
    </row>
    <row r="286" spans="1:14" x14ac:dyDescent="0.3">
      <c r="A286" s="1">
        <v>2023</v>
      </c>
      <c r="B286" s="1">
        <v>6</v>
      </c>
      <c r="C286" s="2">
        <v>8.4125773059641897</v>
      </c>
      <c r="D286" s="2">
        <v>5.8572962950496503</v>
      </c>
      <c r="E286" s="2">
        <v>1.4498468705918599</v>
      </c>
      <c r="F286" s="2">
        <v>0.83232668943687405</v>
      </c>
      <c r="G286" s="2">
        <v>0</v>
      </c>
      <c r="H286" s="2">
        <v>0.61981675548281001</v>
      </c>
      <c r="I286" s="2">
        <v>-0.34670930459700999</v>
      </c>
      <c r="J286" s="2">
        <v>0</v>
      </c>
      <c r="K286" s="2">
        <v>0</v>
      </c>
      <c r="L286" s="2">
        <v>0</v>
      </c>
      <c r="M286" s="2">
        <v>-1.7763568394002501E-15</v>
      </c>
      <c r="N286" s="2">
        <v>0</v>
      </c>
    </row>
    <row r="287" spans="1:14" x14ac:dyDescent="0.3">
      <c r="A287" s="1">
        <v>2023</v>
      </c>
      <c r="B287" s="1">
        <v>7</v>
      </c>
      <c r="C287" s="2">
        <v>8.7529641306980608</v>
      </c>
      <c r="D287" s="2">
        <v>5.8572962950496503</v>
      </c>
      <c r="E287" s="2">
        <v>1.4512151660108401</v>
      </c>
      <c r="F287" s="2">
        <v>0.98363082228562504</v>
      </c>
      <c r="G287" s="2">
        <v>0</v>
      </c>
      <c r="H287" s="2">
        <v>0.81111198204580404</v>
      </c>
      <c r="I287" s="2">
        <v>-0.350290134693855</v>
      </c>
      <c r="J287" s="2">
        <v>0</v>
      </c>
      <c r="K287" s="2">
        <v>0</v>
      </c>
      <c r="L287" s="2">
        <v>0</v>
      </c>
      <c r="M287" s="2">
        <v>-1.7763568394002501E-15</v>
      </c>
      <c r="N287" s="2">
        <v>0</v>
      </c>
    </row>
    <row r="288" spans="1:14" x14ac:dyDescent="0.3">
      <c r="A288" s="1">
        <v>2023</v>
      </c>
      <c r="B288" s="1">
        <v>8</v>
      </c>
      <c r="C288" s="2">
        <v>8.9093614228137508</v>
      </c>
      <c r="D288" s="2">
        <v>5.8572962950496503</v>
      </c>
      <c r="E288" s="2">
        <v>1.45246831065622</v>
      </c>
      <c r="F288" s="2">
        <v>0.98914626277937601</v>
      </c>
      <c r="G288" s="2">
        <v>0</v>
      </c>
      <c r="H288" s="2">
        <v>0.95855960885409897</v>
      </c>
      <c r="I288" s="2">
        <v>-0.34810905452560198</v>
      </c>
      <c r="J288" s="2">
        <v>0</v>
      </c>
      <c r="K288" s="2">
        <v>0</v>
      </c>
      <c r="L288" s="2">
        <v>0</v>
      </c>
      <c r="M288" s="2">
        <v>1.7763568394002501E-15</v>
      </c>
      <c r="N288" s="2">
        <v>0</v>
      </c>
    </row>
    <row r="289" spans="1:14" x14ac:dyDescent="0.3">
      <c r="A289" s="1">
        <v>2023</v>
      </c>
      <c r="B289" s="1">
        <v>9</v>
      </c>
      <c r="C289" s="2">
        <v>8.7684229441809691</v>
      </c>
      <c r="D289" s="2">
        <v>5.8572962950496503</v>
      </c>
      <c r="E289" s="2">
        <v>1.4538515163375401</v>
      </c>
      <c r="F289" s="2">
        <v>0.84690665206013704</v>
      </c>
      <c r="G289" s="2">
        <v>0</v>
      </c>
      <c r="H289" s="2">
        <v>0.96393446938364502</v>
      </c>
      <c r="I289" s="2">
        <v>-0.35356598865000799</v>
      </c>
      <c r="J289" s="2">
        <v>0</v>
      </c>
      <c r="K289" s="2">
        <v>0</v>
      </c>
      <c r="L289" s="2">
        <v>0</v>
      </c>
      <c r="M289" s="2">
        <v>-1.7763568394002501E-15</v>
      </c>
      <c r="N289" s="2">
        <v>0</v>
      </c>
    </row>
    <row r="290" spans="1:14" x14ac:dyDescent="0.3">
      <c r="A290" s="1">
        <v>2023</v>
      </c>
      <c r="B290" s="1">
        <v>10</v>
      </c>
      <c r="C290" s="2">
        <v>8.3959481668601406</v>
      </c>
      <c r="D290" s="2">
        <v>5.8572962950496503</v>
      </c>
      <c r="E290" s="2">
        <v>1.4549014095141299</v>
      </c>
      <c r="F290" s="2">
        <v>0.59528537244852697</v>
      </c>
      <c r="G290" s="2">
        <v>4.3269225600539498E-3</v>
      </c>
      <c r="H290" s="2">
        <v>0.82532032419269497</v>
      </c>
      <c r="I290" s="2">
        <v>-0.34118215690492298</v>
      </c>
      <c r="J290" s="2">
        <v>0</v>
      </c>
      <c r="K290" s="2">
        <v>0</v>
      </c>
      <c r="L290" s="2">
        <v>0</v>
      </c>
      <c r="M290" s="2">
        <v>-1.7763568394002501E-15</v>
      </c>
      <c r="N290" s="2">
        <v>0</v>
      </c>
    </row>
    <row r="291" spans="1:14" x14ac:dyDescent="0.3">
      <c r="A291" s="1">
        <v>2023</v>
      </c>
      <c r="B291" s="1">
        <v>11</v>
      </c>
      <c r="C291" s="2">
        <v>7.8323091674540599</v>
      </c>
      <c r="D291" s="2">
        <v>5.8572962950496503</v>
      </c>
      <c r="E291" s="2">
        <v>1.45666179477147</v>
      </c>
      <c r="F291" s="2">
        <v>0.248242002419298</v>
      </c>
      <c r="G291" s="2">
        <v>3.2817116997682402E-2</v>
      </c>
      <c r="H291" s="2">
        <v>0.58011247801782695</v>
      </c>
      <c r="I291" s="2">
        <v>-0.342820519801871</v>
      </c>
      <c r="J291" s="2">
        <v>0</v>
      </c>
      <c r="K291" s="2">
        <v>0</v>
      </c>
      <c r="L291" s="2">
        <v>0</v>
      </c>
      <c r="M291" s="2">
        <v>-4.4408920985006301E-15</v>
      </c>
      <c r="N291" s="2">
        <v>0</v>
      </c>
    </row>
    <row r="292" spans="1:14" x14ac:dyDescent="0.3">
      <c r="A292" s="1">
        <v>2023</v>
      </c>
      <c r="B292" s="1">
        <v>12</v>
      </c>
      <c r="C292" s="2">
        <v>7.7737103820167297</v>
      </c>
      <c r="D292" s="2">
        <v>5.8572962950496503</v>
      </c>
      <c r="E292" s="2">
        <v>1.45855792294008</v>
      </c>
      <c r="F292" s="2">
        <v>0.11898875003027599</v>
      </c>
      <c r="G292" s="2">
        <v>0.11019146199505001</v>
      </c>
      <c r="H292" s="2">
        <v>0.24191470148045399</v>
      </c>
      <c r="I292" s="2">
        <v>-0.337128881722291</v>
      </c>
      <c r="J292" s="2">
        <v>0</v>
      </c>
      <c r="K292" s="2">
        <v>0</v>
      </c>
      <c r="L292" s="2">
        <v>0.3238901322435</v>
      </c>
      <c r="M292" s="2">
        <v>0</v>
      </c>
      <c r="N292" s="2">
        <v>0</v>
      </c>
    </row>
    <row r="293" spans="1:14" x14ac:dyDescent="0.3">
      <c r="A293" s="1">
        <v>2024</v>
      </c>
      <c r="B293" s="1">
        <v>1</v>
      </c>
      <c r="C293" s="2">
        <v>7.3281450670016701</v>
      </c>
      <c r="D293" s="2">
        <v>5.8572962950496503</v>
      </c>
      <c r="E293" s="2">
        <v>1.46040442134861</v>
      </c>
      <c r="F293" s="2">
        <v>7.8320473170242905E-2</v>
      </c>
      <c r="G293" s="2">
        <v>0.159106248282158</v>
      </c>
      <c r="H293" s="2">
        <v>0.11595591262789801</v>
      </c>
      <c r="I293" s="2">
        <v>-0.34293828347688898</v>
      </c>
      <c r="J293" s="2">
        <v>0</v>
      </c>
      <c r="K293" s="2">
        <v>0</v>
      </c>
      <c r="L293" s="2">
        <v>0</v>
      </c>
      <c r="M293" s="2">
        <v>-1.7763568394002501E-15</v>
      </c>
      <c r="N293" s="2">
        <v>0</v>
      </c>
    </row>
    <row r="294" spans="1:14" x14ac:dyDescent="0.3">
      <c r="A294" s="1">
        <v>2024</v>
      </c>
      <c r="B294" s="1">
        <v>2</v>
      </c>
      <c r="C294" s="2">
        <v>7.2630579811533096</v>
      </c>
      <c r="D294" s="2">
        <v>5.8572962950496503</v>
      </c>
      <c r="E294" s="2">
        <v>1.4623262727452599</v>
      </c>
      <c r="F294" s="2">
        <v>0.10036675295427901</v>
      </c>
      <c r="G294" s="2">
        <v>0.10050909653868501</v>
      </c>
      <c r="H294" s="2">
        <v>7.6324206629564004E-2</v>
      </c>
      <c r="I294" s="2">
        <v>-0.33376464276412299</v>
      </c>
      <c r="J294" s="2">
        <v>0</v>
      </c>
      <c r="K294" s="2">
        <v>0</v>
      </c>
      <c r="L294" s="2">
        <v>0</v>
      </c>
      <c r="M294" s="2">
        <v>-8.8817841970012504E-16</v>
      </c>
      <c r="N294" s="2">
        <v>0</v>
      </c>
    </row>
    <row r="295" spans="1:14" x14ac:dyDescent="0.3">
      <c r="A295" s="1">
        <v>2024</v>
      </c>
      <c r="B295" s="1">
        <v>3</v>
      </c>
      <c r="C295" s="2">
        <v>7.3448465752419603</v>
      </c>
      <c r="D295" s="2">
        <v>5.8572962950496503</v>
      </c>
      <c r="E295" s="2">
        <v>1.4641911774438101</v>
      </c>
      <c r="F295" s="2">
        <v>0.20185847709235499</v>
      </c>
      <c r="G295" s="2">
        <v>5.5674639423112099E-2</v>
      </c>
      <c r="H295" s="2">
        <v>9.7808561173648001E-2</v>
      </c>
      <c r="I295" s="2">
        <v>-0.33198257494061201</v>
      </c>
      <c r="J295" s="2">
        <v>0</v>
      </c>
      <c r="K295" s="2">
        <v>0</v>
      </c>
      <c r="L295" s="2">
        <v>0</v>
      </c>
      <c r="M295" s="2">
        <v>-1.7763568394002501E-15</v>
      </c>
      <c r="N295" s="2">
        <v>0</v>
      </c>
    </row>
    <row r="296" spans="1:14" x14ac:dyDescent="0.3">
      <c r="A296" s="1">
        <v>2024</v>
      </c>
      <c r="B296" s="1">
        <v>4</v>
      </c>
      <c r="C296" s="2">
        <v>7.5320321136999997</v>
      </c>
      <c r="D296" s="2">
        <v>5.8572962950496503</v>
      </c>
      <c r="E296" s="2">
        <v>1.46622712198089</v>
      </c>
      <c r="F296" s="2">
        <v>0.33685414927871699</v>
      </c>
      <c r="G296" s="2">
        <v>1.5020707343155301E-2</v>
      </c>
      <c r="H296" s="2">
        <v>0.19671341977259199</v>
      </c>
      <c r="I296" s="2">
        <v>-0.34007957972500102</v>
      </c>
      <c r="J296" s="2">
        <v>0</v>
      </c>
      <c r="K296" s="2">
        <v>0</v>
      </c>
      <c r="L296" s="2">
        <v>0</v>
      </c>
      <c r="M296" s="2">
        <v>-8.8817841970012504E-16</v>
      </c>
      <c r="N296" s="2">
        <v>0</v>
      </c>
    </row>
    <row r="297" spans="1:14" x14ac:dyDescent="0.3">
      <c r="A297" s="1">
        <v>2024</v>
      </c>
      <c r="B297" s="1">
        <v>5</v>
      </c>
      <c r="C297" s="2">
        <v>7.9461354190330002</v>
      </c>
      <c r="D297" s="2">
        <v>5.8572962950496503</v>
      </c>
      <c r="E297" s="2">
        <v>1.4678946577457199</v>
      </c>
      <c r="F297" s="2">
        <v>0.63602811888849498</v>
      </c>
      <c r="G297" s="2">
        <v>1.4853698430849699E-3</v>
      </c>
      <c r="H297" s="2">
        <v>0.32826826311032897</v>
      </c>
      <c r="I297" s="2">
        <v>-0.34483728560428401</v>
      </c>
      <c r="J297" s="2">
        <v>0</v>
      </c>
      <c r="K297" s="2">
        <v>0</v>
      </c>
      <c r="L297" s="2">
        <v>0</v>
      </c>
      <c r="M297" s="2">
        <v>8.8817841970012504E-16</v>
      </c>
      <c r="N297" s="2">
        <v>0</v>
      </c>
    </row>
    <row r="298" spans="1:14" x14ac:dyDescent="0.3">
      <c r="A298" s="1">
        <v>2024</v>
      </c>
      <c r="B298" s="1">
        <v>6</v>
      </c>
      <c r="C298" s="2">
        <v>8.4321917431791107</v>
      </c>
      <c r="D298" s="2">
        <v>5.8572962950496503</v>
      </c>
      <c r="E298" s="2">
        <v>1.46946130780678</v>
      </c>
      <c r="F298" s="2">
        <v>0.83232668943687405</v>
      </c>
      <c r="G298" s="2">
        <v>0</v>
      </c>
      <c r="H298" s="2">
        <v>0.61981675548281001</v>
      </c>
      <c r="I298" s="2">
        <v>-0.34670930459700999</v>
      </c>
      <c r="J298" s="2">
        <v>0</v>
      </c>
      <c r="K298" s="2">
        <v>0</v>
      </c>
      <c r="L298" s="2">
        <v>0</v>
      </c>
      <c r="M298" s="2">
        <v>0</v>
      </c>
      <c r="N298" s="2">
        <v>0</v>
      </c>
    </row>
    <row r="299" spans="1:14" x14ac:dyDescent="0.3">
      <c r="A299" s="1">
        <v>2024</v>
      </c>
      <c r="B299" s="1">
        <v>7</v>
      </c>
      <c r="C299" s="2">
        <v>8.7728821881493904</v>
      </c>
      <c r="D299" s="2">
        <v>5.8572962950496503</v>
      </c>
      <c r="E299" s="2">
        <v>1.4711332234621699</v>
      </c>
      <c r="F299" s="2">
        <v>0.98363082228562504</v>
      </c>
      <c r="G299" s="2">
        <v>0</v>
      </c>
      <c r="H299" s="2">
        <v>0.81111198204580404</v>
      </c>
      <c r="I299" s="2">
        <v>-0.350290134693855</v>
      </c>
      <c r="J299" s="2">
        <v>0</v>
      </c>
      <c r="K299" s="2">
        <v>0</v>
      </c>
      <c r="L299" s="2">
        <v>0</v>
      </c>
      <c r="M299" s="2">
        <v>-1.7763568394002501E-15</v>
      </c>
      <c r="N299" s="2">
        <v>0</v>
      </c>
    </row>
    <row r="300" spans="1:14" x14ac:dyDescent="0.3">
      <c r="A300" s="1">
        <v>2024</v>
      </c>
      <c r="B300" s="1">
        <v>8</v>
      </c>
      <c r="C300" s="2">
        <v>8.9294297204446096</v>
      </c>
      <c r="D300" s="2">
        <v>5.8572962950496503</v>
      </c>
      <c r="E300" s="2">
        <v>1.4725366082870901</v>
      </c>
      <c r="F300" s="2">
        <v>0.98914626277937601</v>
      </c>
      <c r="G300" s="2">
        <v>0</v>
      </c>
      <c r="H300" s="2">
        <v>0.95855960885409897</v>
      </c>
      <c r="I300" s="2">
        <v>-0.34810905452560198</v>
      </c>
      <c r="J300" s="2">
        <v>0</v>
      </c>
      <c r="K300" s="2">
        <v>0</v>
      </c>
      <c r="L300" s="2">
        <v>0</v>
      </c>
      <c r="M300" s="2">
        <v>1.7763568394002501E-15</v>
      </c>
      <c r="N300" s="2">
        <v>0</v>
      </c>
    </row>
    <row r="301" spans="1:14" x14ac:dyDescent="0.3">
      <c r="A301" s="1">
        <v>2024</v>
      </c>
      <c r="B301" s="1">
        <v>9</v>
      </c>
      <c r="C301" s="2">
        <v>8.7885938277387492</v>
      </c>
      <c r="D301" s="2">
        <v>5.8572962950496503</v>
      </c>
      <c r="E301" s="2">
        <v>1.4740223998953299</v>
      </c>
      <c r="F301" s="2">
        <v>0.84690665206013704</v>
      </c>
      <c r="G301" s="2">
        <v>0</v>
      </c>
      <c r="H301" s="2">
        <v>0.96393446938364502</v>
      </c>
      <c r="I301" s="2">
        <v>-0.35356598865000799</v>
      </c>
      <c r="J301" s="2">
        <v>0</v>
      </c>
      <c r="K301" s="2">
        <v>0</v>
      </c>
      <c r="L301" s="2">
        <v>0</v>
      </c>
      <c r="M301" s="2">
        <v>-3.5527136788005001E-15</v>
      </c>
      <c r="N301" s="2">
        <v>0</v>
      </c>
    </row>
    <row r="302" spans="1:14" x14ac:dyDescent="0.3">
      <c r="A302" s="1">
        <v>2024</v>
      </c>
      <c r="B302" s="1">
        <v>10</v>
      </c>
      <c r="C302" s="2">
        <v>8.4160480830843305</v>
      </c>
      <c r="D302" s="2">
        <v>5.8572962950496503</v>
      </c>
      <c r="E302" s="2">
        <v>1.4750013257383201</v>
      </c>
      <c r="F302" s="2">
        <v>0.59528537244852697</v>
      </c>
      <c r="G302" s="2">
        <v>4.3269225600539498E-3</v>
      </c>
      <c r="H302" s="2">
        <v>0.82532032419269497</v>
      </c>
      <c r="I302" s="2">
        <v>-0.34118215690492298</v>
      </c>
      <c r="J302" s="2">
        <v>0</v>
      </c>
      <c r="K302" s="2">
        <v>0</v>
      </c>
      <c r="L302" s="2">
        <v>0</v>
      </c>
      <c r="M302" s="2">
        <v>-1.7763568394002501E-15</v>
      </c>
      <c r="N302" s="2">
        <v>0</v>
      </c>
    </row>
    <row r="303" spans="1:14" x14ac:dyDescent="0.3">
      <c r="A303" s="1">
        <v>2024</v>
      </c>
      <c r="B303" s="1">
        <v>11</v>
      </c>
      <c r="C303" s="2">
        <v>7.8527669572143202</v>
      </c>
      <c r="D303" s="2">
        <v>5.8572962950496503</v>
      </c>
      <c r="E303" s="2">
        <v>1.47711958453174</v>
      </c>
      <c r="F303" s="2">
        <v>0.248242002419298</v>
      </c>
      <c r="G303" s="2">
        <v>3.2817116997682402E-2</v>
      </c>
      <c r="H303" s="2">
        <v>0.58011247801782695</v>
      </c>
      <c r="I303" s="2">
        <v>-0.342820519801871</v>
      </c>
      <c r="J303" s="2">
        <v>0</v>
      </c>
      <c r="K303" s="2">
        <v>0</v>
      </c>
      <c r="L303" s="2">
        <v>0</v>
      </c>
      <c r="M303" s="2">
        <v>-2.66453525910038E-15</v>
      </c>
      <c r="N303" s="2">
        <v>0</v>
      </c>
    </row>
    <row r="304" spans="1:14" x14ac:dyDescent="0.3">
      <c r="A304" s="1">
        <v>2024</v>
      </c>
      <c r="B304" s="1">
        <v>12</v>
      </c>
      <c r="C304" s="2">
        <v>7.7946259977517602</v>
      </c>
      <c r="D304" s="2">
        <v>5.8572962950496503</v>
      </c>
      <c r="E304" s="2">
        <v>1.4794735386751201</v>
      </c>
      <c r="F304" s="2">
        <v>0.11898875003027599</v>
      </c>
      <c r="G304" s="2">
        <v>0.11019146199505001</v>
      </c>
      <c r="H304" s="2">
        <v>0.24191470148045399</v>
      </c>
      <c r="I304" s="2">
        <v>-0.337128881722291</v>
      </c>
      <c r="J304" s="2">
        <v>0</v>
      </c>
      <c r="K304" s="2">
        <v>0</v>
      </c>
      <c r="L304" s="2">
        <v>0.3238901322435</v>
      </c>
      <c r="M304" s="2">
        <v>1.7763568394002501E-15</v>
      </c>
      <c r="N304" s="2">
        <v>0</v>
      </c>
    </row>
    <row r="305" spans="1:14" x14ac:dyDescent="0.3">
      <c r="A305" s="1">
        <v>2025</v>
      </c>
      <c r="B305" s="1">
        <v>1</v>
      </c>
      <c r="C305" s="2">
        <v>7.3495914755438898</v>
      </c>
      <c r="D305" s="2">
        <v>5.8572962950496503</v>
      </c>
      <c r="E305" s="2">
        <v>1.4818508298908299</v>
      </c>
      <c r="F305" s="2">
        <v>7.8320473170242905E-2</v>
      </c>
      <c r="G305" s="2">
        <v>0.159106248282158</v>
      </c>
      <c r="H305" s="2">
        <v>0.11595591262789801</v>
      </c>
      <c r="I305" s="2">
        <v>-0.34293828347688898</v>
      </c>
      <c r="J305" s="2">
        <v>0</v>
      </c>
      <c r="K305" s="2">
        <v>0</v>
      </c>
      <c r="L305" s="2">
        <v>0</v>
      </c>
      <c r="M305" s="2">
        <v>-8.8817841970012504E-16</v>
      </c>
      <c r="N305" s="2">
        <v>0</v>
      </c>
    </row>
    <row r="306" spans="1:14" x14ac:dyDescent="0.3">
      <c r="A306" s="1">
        <v>2025</v>
      </c>
      <c r="B306" s="1">
        <v>2</v>
      </c>
      <c r="C306" s="2">
        <v>7.2848425827016099</v>
      </c>
      <c r="D306" s="2">
        <v>5.8572962950496503</v>
      </c>
      <c r="E306" s="2">
        <v>1.48411087429355</v>
      </c>
      <c r="F306" s="2">
        <v>0.10036675295427901</v>
      </c>
      <c r="G306" s="2">
        <v>0.10050909653868501</v>
      </c>
      <c r="H306" s="2">
        <v>7.6324206629564004E-2</v>
      </c>
      <c r="I306" s="2">
        <v>-0.33376464276412299</v>
      </c>
      <c r="J306" s="2">
        <v>0</v>
      </c>
      <c r="K306" s="2">
        <v>0</v>
      </c>
      <c r="L306" s="2">
        <v>0</v>
      </c>
      <c r="M306" s="2">
        <v>-8.8817841970012504E-16</v>
      </c>
      <c r="N306" s="2">
        <v>0</v>
      </c>
    </row>
    <row r="307" spans="1:14" x14ac:dyDescent="0.3">
      <c r="A307" s="1">
        <v>2025</v>
      </c>
      <c r="B307" s="1">
        <v>3</v>
      </c>
      <c r="C307" s="2">
        <v>7.3668729537365198</v>
      </c>
      <c r="D307" s="2">
        <v>5.8572962950496503</v>
      </c>
      <c r="E307" s="2">
        <v>1.4862175559383699</v>
      </c>
      <c r="F307" s="2">
        <v>0.20185847709235499</v>
      </c>
      <c r="G307" s="2">
        <v>5.5674639423112099E-2</v>
      </c>
      <c r="H307" s="2">
        <v>9.7808561173648001E-2</v>
      </c>
      <c r="I307" s="2">
        <v>-0.33198257494061201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</row>
    <row r="308" spans="1:14" x14ac:dyDescent="0.3">
      <c r="A308" s="1">
        <v>2025</v>
      </c>
      <c r="B308" s="1">
        <v>4</v>
      </c>
      <c r="C308" s="2">
        <v>7.5543542185361696</v>
      </c>
      <c r="D308" s="2">
        <v>5.8572962950496503</v>
      </c>
      <c r="E308" s="2">
        <v>1.4885492268170499</v>
      </c>
      <c r="F308" s="2">
        <v>0.33685414927871699</v>
      </c>
      <c r="G308" s="2">
        <v>1.5020707343155301E-2</v>
      </c>
      <c r="H308" s="2">
        <v>0.19671341977259199</v>
      </c>
      <c r="I308" s="2">
        <v>-0.34007957972500102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</row>
    <row r="309" spans="1:14" x14ac:dyDescent="0.3">
      <c r="A309" s="1">
        <v>2025</v>
      </c>
      <c r="B309" s="1">
        <v>5</v>
      </c>
      <c r="C309" s="2">
        <v>7.9687800377139499</v>
      </c>
      <c r="D309" s="2">
        <v>5.8572962950496503</v>
      </c>
      <c r="E309" s="2">
        <v>1.4905392764266701</v>
      </c>
      <c r="F309" s="2">
        <v>0.63602811888849498</v>
      </c>
      <c r="G309" s="2">
        <v>1.4853698430849699E-3</v>
      </c>
      <c r="H309" s="2">
        <v>0.32826826311032897</v>
      </c>
      <c r="I309" s="2">
        <v>-0.34483728560428401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</row>
    <row r="310" spans="1:14" x14ac:dyDescent="0.3">
      <c r="A310" s="1">
        <v>2025</v>
      </c>
      <c r="B310" s="1">
        <v>6</v>
      </c>
      <c r="C310" s="2">
        <v>8.4552376233223008</v>
      </c>
      <c r="D310" s="2">
        <v>5.8572962950496503</v>
      </c>
      <c r="E310" s="2">
        <v>1.4925071879499801</v>
      </c>
      <c r="F310" s="2">
        <v>0.83232668943687405</v>
      </c>
      <c r="G310" s="2">
        <v>0</v>
      </c>
      <c r="H310" s="2">
        <v>0.61981675548281001</v>
      </c>
      <c r="I310" s="2">
        <v>-0.34670930459700999</v>
      </c>
      <c r="J310" s="2">
        <v>0</v>
      </c>
      <c r="K310" s="2">
        <v>0</v>
      </c>
      <c r="L310" s="2">
        <v>0</v>
      </c>
      <c r="M310" s="2">
        <v>-1.7763568394002501E-15</v>
      </c>
      <c r="N310" s="2">
        <v>0</v>
      </c>
    </row>
    <row r="311" spans="1:14" x14ac:dyDescent="0.3">
      <c r="A311" s="1">
        <v>2025</v>
      </c>
      <c r="B311" s="1">
        <v>7</v>
      </c>
      <c r="C311" s="2">
        <v>8.7960610240226504</v>
      </c>
      <c r="D311" s="2">
        <v>5.8572962950496503</v>
      </c>
      <c r="E311" s="2">
        <v>1.49431205933543</v>
      </c>
      <c r="F311" s="2">
        <v>0.98363082228562504</v>
      </c>
      <c r="G311" s="2">
        <v>0</v>
      </c>
      <c r="H311" s="2">
        <v>0.81111198204580404</v>
      </c>
      <c r="I311" s="2">
        <v>-0.350290134693855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</row>
    <row r="312" spans="1:14" x14ac:dyDescent="0.3">
      <c r="A312" s="1">
        <v>2025</v>
      </c>
      <c r="B312" s="1">
        <v>8</v>
      </c>
      <c r="C312" s="2">
        <v>8.9534163878287707</v>
      </c>
      <c r="D312" s="2">
        <v>5.8572962950496503</v>
      </c>
      <c r="E312" s="2">
        <v>1.4965232756712401</v>
      </c>
      <c r="F312" s="2">
        <v>0.98914626277937601</v>
      </c>
      <c r="G312" s="2">
        <v>0</v>
      </c>
      <c r="H312" s="2">
        <v>0.95855960885409897</v>
      </c>
      <c r="I312" s="2">
        <v>-0.34810905452560198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</row>
    <row r="313" spans="1:14" x14ac:dyDescent="0.3">
      <c r="A313" s="1">
        <v>2025</v>
      </c>
      <c r="B313" s="1">
        <v>9</v>
      </c>
      <c r="C313" s="2">
        <v>8.8133718774186303</v>
      </c>
      <c r="D313" s="2">
        <v>5.8572962950496503</v>
      </c>
      <c r="E313" s="2">
        <v>1.4988004495752001</v>
      </c>
      <c r="F313" s="2">
        <v>0.84690665206013704</v>
      </c>
      <c r="G313" s="2">
        <v>0</v>
      </c>
      <c r="H313" s="2">
        <v>0.96393446938364502</v>
      </c>
      <c r="I313" s="2">
        <v>-0.35356598865000799</v>
      </c>
      <c r="J313" s="2">
        <v>0</v>
      </c>
      <c r="K313" s="2">
        <v>0</v>
      </c>
      <c r="L313" s="2">
        <v>0</v>
      </c>
      <c r="M313" s="2">
        <v>-1.7763568394002501E-15</v>
      </c>
      <c r="N313" s="2">
        <v>0</v>
      </c>
    </row>
    <row r="314" spans="1:14" x14ac:dyDescent="0.3">
      <c r="A314" s="1">
        <v>2025</v>
      </c>
      <c r="B314" s="1">
        <v>10</v>
      </c>
      <c r="C314" s="2">
        <v>8.4422160837459099</v>
      </c>
      <c r="D314" s="2">
        <v>5.8572962950496503</v>
      </c>
      <c r="E314" s="2">
        <v>1.5011693263999</v>
      </c>
      <c r="F314" s="2">
        <v>0.59528537244852697</v>
      </c>
      <c r="G314" s="2">
        <v>4.3269225600539498E-3</v>
      </c>
      <c r="H314" s="2">
        <v>0.82532032419269497</v>
      </c>
      <c r="I314" s="2">
        <v>-0.34118215690492298</v>
      </c>
      <c r="J314" s="2">
        <v>0</v>
      </c>
      <c r="K314" s="2">
        <v>0</v>
      </c>
      <c r="L314" s="2">
        <v>0</v>
      </c>
      <c r="M314" s="2">
        <v>-1.7763568394002501E-15</v>
      </c>
      <c r="N314" s="2">
        <v>0</v>
      </c>
    </row>
    <row r="315" spans="1:14" x14ac:dyDescent="0.3">
      <c r="A315" s="1">
        <v>2025</v>
      </c>
      <c r="B315" s="1">
        <v>11</v>
      </c>
      <c r="C315" s="2">
        <v>7.8788906392856202</v>
      </c>
      <c r="D315" s="2">
        <v>5.8572962950496503</v>
      </c>
      <c r="E315" s="2">
        <v>1.50324326660303</v>
      </c>
      <c r="F315" s="2">
        <v>0.248242002419298</v>
      </c>
      <c r="G315" s="2">
        <v>3.2817116997682402E-2</v>
      </c>
      <c r="H315" s="2">
        <v>0.58011247801782695</v>
      </c>
      <c r="I315" s="2">
        <v>-0.342820519801871</v>
      </c>
      <c r="J315" s="2">
        <v>0</v>
      </c>
      <c r="K315" s="2">
        <v>0</v>
      </c>
      <c r="L315" s="2">
        <v>0</v>
      </c>
      <c r="M315" s="2">
        <v>-1.7763568394002501E-15</v>
      </c>
      <c r="N315" s="2">
        <v>0</v>
      </c>
    </row>
    <row r="316" spans="1:14" x14ac:dyDescent="0.3">
      <c r="A316" s="1">
        <v>2025</v>
      </c>
      <c r="B316" s="1">
        <v>12</v>
      </c>
      <c r="C316" s="2">
        <v>7.8204811108976298</v>
      </c>
      <c r="D316" s="2">
        <v>5.8572962950496503</v>
      </c>
      <c r="E316" s="2">
        <v>1.5053286518209901</v>
      </c>
      <c r="F316" s="2">
        <v>0.11898875003027599</v>
      </c>
      <c r="G316" s="2">
        <v>0.11019146199505001</v>
      </c>
      <c r="H316" s="2">
        <v>0.24191470148045399</v>
      </c>
      <c r="I316" s="2">
        <v>-0.337128881722291</v>
      </c>
      <c r="J316" s="2">
        <v>0</v>
      </c>
      <c r="K316" s="2">
        <v>0</v>
      </c>
      <c r="L316" s="2">
        <v>0.3238901322435</v>
      </c>
      <c r="M316" s="2">
        <v>8.8817841970012504E-16</v>
      </c>
      <c r="N316" s="2">
        <v>0</v>
      </c>
    </row>
    <row r="317" spans="1:14" x14ac:dyDescent="0.3">
      <c r="A317" s="1">
        <v>2026</v>
      </c>
      <c r="B317" s="1">
        <v>1</v>
      </c>
      <c r="C317" s="2">
        <v>7.3747117691920501</v>
      </c>
      <c r="D317" s="2">
        <v>5.8572962950496503</v>
      </c>
      <c r="E317" s="2">
        <v>1.50697112353899</v>
      </c>
      <c r="F317" s="2">
        <v>7.8320473170242905E-2</v>
      </c>
      <c r="G317" s="2">
        <v>0.159106248282158</v>
      </c>
      <c r="H317" s="2">
        <v>0.11595591262789801</v>
      </c>
      <c r="I317" s="2">
        <v>-0.34293828347688898</v>
      </c>
      <c r="J317" s="2">
        <v>0</v>
      </c>
      <c r="K317" s="2">
        <v>0</v>
      </c>
      <c r="L317" s="2">
        <v>0</v>
      </c>
      <c r="M317" s="2">
        <v>-1.7763568394002501E-15</v>
      </c>
      <c r="N317" s="2">
        <v>0</v>
      </c>
    </row>
    <row r="318" spans="1:14" x14ac:dyDescent="0.3">
      <c r="A318" s="1">
        <v>2026</v>
      </c>
      <c r="B318" s="1">
        <v>2</v>
      </c>
      <c r="C318" s="2">
        <v>7.3103649434368503</v>
      </c>
      <c r="D318" s="2">
        <v>5.8572962950496503</v>
      </c>
      <c r="E318" s="2">
        <v>1.5096332350288</v>
      </c>
      <c r="F318" s="2">
        <v>0.10036675295427901</v>
      </c>
      <c r="G318" s="2">
        <v>0.10050909653868501</v>
      </c>
      <c r="H318" s="2">
        <v>7.6324206629564004E-2</v>
      </c>
      <c r="I318" s="2">
        <v>-0.33376464276412299</v>
      </c>
      <c r="J318" s="2">
        <v>0</v>
      </c>
      <c r="K318" s="2">
        <v>0</v>
      </c>
      <c r="L318" s="2">
        <v>0</v>
      </c>
      <c r="M318" s="2">
        <v>0</v>
      </c>
      <c r="N318" s="2">
        <v>0</v>
      </c>
    </row>
    <row r="319" spans="1:14" x14ac:dyDescent="0.3">
      <c r="A319" s="1">
        <v>2026</v>
      </c>
      <c r="B319" s="1">
        <v>3</v>
      </c>
      <c r="C319" s="2">
        <v>7.3931827339823704</v>
      </c>
      <c r="D319" s="2">
        <v>5.8572962950496503</v>
      </c>
      <c r="E319" s="2">
        <v>1.51252733618422</v>
      </c>
      <c r="F319" s="2">
        <v>0.20185847709235499</v>
      </c>
      <c r="G319" s="2">
        <v>5.5674639423112099E-2</v>
      </c>
      <c r="H319" s="2">
        <v>9.7808561173648001E-2</v>
      </c>
      <c r="I319" s="2">
        <v>-0.33198257494061201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</row>
    <row r="320" spans="1:14" x14ac:dyDescent="0.3">
      <c r="A320" s="1">
        <v>2026</v>
      </c>
      <c r="B320" s="1">
        <v>4</v>
      </c>
      <c r="C320" s="2">
        <v>7.5812225109127303</v>
      </c>
      <c r="D320" s="2">
        <v>5.8572962950496503</v>
      </c>
      <c r="E320" s="2">
        <v>1.5154175191936201</v>
      </c>
      <c r="F320" s="2">
        <v>0.33685414927871699</v>
      </c>
      <c r="G320" s="2">
        <v>1.5020707343155301E-2</v>
      </c>
      <c r="H320" s="2">
        <v>0.19671341977259199</v>
      </c>
      <c r="I320" s="2">
        <v>-0.34007957972500102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</row>
    <row r="321" spans="1:14" x14ac:dyDescent="0.3">
      <c r="A321" s="1">
        <v>2026</v>
      </c>
      <c r="B321" s="1">
        <v>5</v>
      </c>
      <c r="C321" s="2">
        <v>7.9964612640960802</v>
      </c>
      <c r="D321" s="2">
        <v>5.8572962950496503</v>
      </c>
      <c r="E321" s="2">
        <v>1.5182205028088001</v>
      </c>
      <c r="F321" s="2">
        <v>0.63602811888849498</v>
      </c>
      <c r="G321" s="2">
        <v>1.4853698430849699E-3</v>
      </c>
      <c r="H321" s="2">
        <v>0.32826826311032897</v>
      </c>
      <c r="I321" s="2">
        <v>-0.34483728560428401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</row>
    <row r="322" spans="1:14" x14ac:dyDescent="0.3">
      <c r="A322" s="1">
        <v>2026</v>
      </c>
      <c r="B322" s="1">
        <v>6</v>
      </c>
      <c r="C322" s="2">
        <v>8.4836520852846604</v>
      </c>
      <c r="D322" s="2">
        <v>5.8572962950496503</v>
      </c>
      <c r="E322" s="2">
        <v>1.5209216499123299</v>
      </c>
      <c r="F322" s="2">
        <v>0.83232668943687405</v>
      </c>
      <c r="G322" s="2">
        <v>0</v>
      </c>
      <c r="H322" s="2">
        <v>0.61981675548281001</v>
      </c>
      <c r="I322" s="2">
        <v>-0.34670930459700999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</row>
    <row r="323" spans="1:14" x14ac:dyDescent="0.3">
      <c r="A323" s="1">
        <v>2026</v>
      </c>
      <c r="B323" s="1">
        <v>7</v>
      </c>
      <c r="C323" s="2">
        <v>8.8254090470455999</v>
      </c>
      <c r="D323" s="2">
        <v>5.8572962950496503</v>
      </c>
      <c r="E323" s="2">
        <v>1.5236600823583799</v>
      </c>
      <c r="F323" s="2">
        <v>0.98363082228562504</v>
      </c>
      <c r="G323" s="2">
        <v>0</v>
      </c>
      <c r="H323" s="2">
        <v>0.81111198204580404</v>
      </c>
      <c r="I323" s="2">
        <v>-0.350290134693855</v>
      </c>
      <c r="J323" s="2">
        <v>0</v>
      </c>
      <c r="K323" s="2">
        <v>0</v>
      </c>
      <c r="L323" s="2">
        <v>0</v>
      </c>
      <c r="M323" s="2">
        <v>-1.7763568394002501E-15</v>
      </c>
      <c r="N323" s="2">
        <v>0</v>
      </c>
    </row>
    <row r="324" spans="1:14" x14ac:dyDescent="0.3">
      <c r="A324" s="1">
        <v>2026</v>
      </c>
      <c r="B324" s="1">
        <v>8</v>
      </c>
      <c r="C324" s="2">
        <v>8.9832157547081604</v>
      </c>
      <c r="D324" s="2">
        <v>5.8572962950496503</v>
      </c>
      <c r="E324" s="2">
        <v>1.52632264255064</v>
      </c>
      <c r="F324" s="2">
        <v>0.98914626277937601</v>
      </c>
      <c r="G324" s="2">
        <v>0</v>
      </c>
      <c r="H324" s="2">
        <v>0.95855960885409897</v>
      </c>
      <c r="I324" s="2">
        <v>-0.34810905452560198</v>
      </c>
      <c r="J324" s="2">
        <v>0</v>
      </c>
      <c r="K324" s="2">
        <v>0</v>
      </c>
      <c r="L324" s="2">
        <v>0</v>
      </c>
      <c r="M324" s="2">
        <v>1.7763568394002501E-15</v>
      </c>
      <c r="N324" s="2">
        <v>0</v>
      </c>
    </row>
    <row r="325" spans="1:14" x14ac:dyDescent="0.3">
      <c r="A325" s="1">
        <v>2026</v>
      </c>
      <c r="B325" s="1">
        <v>9</v>
      </c>
      <c r="C325" s="2">
        <v>8.8436276980517992</v>
      </c>
      <c r="D325" s="2">
        <v>5.8572962950496503</v>
      </c>
      <c r="E325" s="2">
        <v>1.5290562702083801</v>
      </c>
      <c r="F325" s="2">
        <v>0.84690665206013704</v>
      </c>
      <c r="G325" s="2">
        <v>0</v>
      </c>
      <c r="H325" s="2">
        <v>0.96393446938364502</v>
      </c>
      <c r="I325" s="2">
        <v>-0.35356598865000799</v>
      </c>
      <c r="J325" s="2">
        <v>0</v>
      </c>
      <c r="K325" s="2">
        <v>0</v>
      </c>
      <c r="L325" s="2">
        <v>0</v>
      </c>
      <c r="M325" s="2">
        <v>-1.7763568394002501E-15</v>
      </c>
      <c r="N325" s="2">
        <v>0</v>
      </c>
    </row>
    <row r="326" spans="1:14" x14ac:dyDescent="0.3">
      <c r="A326" s="1">
        <v>2026</v>
      </c>
      <c r="B326" s="1">
        <v>10</v>
      </c>
      <c r="C326" s="2">
        <v>8.4726451866375108</v>
      </c>
      <c r="D326" s="2">
        <v>5.8572962950496503</v>
      </c>
      <c r="E326" s="2">
        <v>1.5315984292915099</v>
      </c>
      <c r="F326" s="2">
        <v>0.59528537244852697</v>
      </c>
      <c r="G326" s="2">
        <v>4.3269225600539498E-3</v>
      </c>
      <c r="H326" s="2">
        <v>0.82532032419269497</v>
      </c>
      <c r="I326" s="2">
        <v>-0.34118215690492298</v>
      </c>
      <c r="J326" s="2">
        <v>0</v>
      </c>
      <c r="K326" s="2">
        <v>0</v>
      </c>
      <c r="L326" s="2">
        <v>0</v>
      </c>
      <c r="M326" s="2">
        <v>-3.5527136788005001E-15</v>
      </c>
      <c r="N326" s="2">
        <v>0</v>
      </c>
    </row>
    <row r="327" spans="1:14" x14ac:dyDescent="0.3">
      <c r="A327" s="1">
        <v>2026</v>
      </c>
      <c r="B327" s="1">
        <v>11</v>
      </c>
      <c r="C327" s="2">
        <v>7.9102666020849703</v>
      </c>
      <c r="D327" s="2">
        <v>5.8572962950496503</v>
      </c>
      <c r="E327" s="2">
        <v>1.5346192294023899</v>
      </c>
      <c r="F327" s="2">
        <v>0.248242002419298</v>
      </c>
      <c r="G327" s="2">
        <v>3.2817116997682402E-2</v>
      </c>
      <c r="H327" s="2">
        <v>0.58011247801782695</v>
      </c>
      <c r="I327" s="2">
        <v>-0.342820519801871</v>
      </c>
      <c r="J327" s="2">
        <v>0</v>
      </c>
      <c r="K327" s="2">
        <v>0</v>
      </c>
      <c r="L327" s="2">
        <v>0</v>
      </c>
      <c r="M327" s="2">
        <v>-8.8817841970012504E-16</v>
      </c>
      <c r="N327" s="2">
        <v>0</v>
      </c>
    </row>
    <row r="328" spans="1:14" x14ac:dyDescent="0.3">
      <c r="A328" s="1">
        <v>2026</v>
      </c>
      <c r="B328" s="1">
        <v>12</v>
      </c>
      <c r="C328" s="2">
        <v>7.8527738720945601</v>
      </c>
      <c r="D328" s="2">
        <v>5.8572962950496503</v>
      </c>
      <c r="E328" s="2">
        <v>1.53762141301793</v>
      </c>
      <c r="F328" s="2">
        <v>0.11898875003027599</v>
      </c>
      <c r="G328" s="2">
        <v>0.11019146199505001</v>
      </c>
      <c r="H328" s="2">
        <v>0.24191470148045399</v>
      </c>
      <c r="I328" s="2">
        <v>-0.337128881722291</v>
      </c>
      <c r="J328" s="2">
        <v>0</v>
      </c>
      <c r="K328" s="2">
        <v>0</v>
      </c>
      <c r="L328" s="2">
        <v>0.3238901322435</v>
      </c>
      <c r="M328" s="2">
        <v>0</v>
      </c>
      <c r="N328" s="2">
        <v>0</v>
      </c>
    </row>
    <row r="329" spans="1:14" x14ac:dyDescent="0.3">
      <c r="A329" s="1">
        <v>2027</v>
      </c>
      <c r="B329" s="1">
        <v>1</v>
      </c>
      <c r="C329" s="2">
        <v>7.40881976690138</v>
      </c>
      <c r="D329" s="2">
        <v>5.8572962950496503</v>
      </c>
      <c r="E329" s="2">
        <v>1.5410791212483199</v>
      </c>
      <c r="F329" s="2">
        <v>7.8320473170242905E-2</v>
      </c>
      <c r="G329" s="2">
        <v>0.159106248282158</v>
      </c>
      <c r="H329" s="2">
        <v>0.11595591262789801</v>
      </c>
      <c r="I329" s="2">
        <v>-0.34293828347688898</v>
      </c>
      <c r="J329" s="2">
        <v>0</v>
      </c>
      <c r="K329" s="2">
        <v>0</v>
      </c>
      <c r="L329" s="2">
        <v>0</v>
      </c>
      <c r="M329" s="2">
        <v>-8.8817841970012504E-16</v>
      </c>
      <c r="N329" s="2">
        <v>0</v>
      </c>
    </row>
    <row r="330" spans="1:14" x14ac:dyDescent="0.3">
      <c r="A330" s="1">
        <v>2027</v>
      </c>
      <c r="B330" s="1">
        <v>2</v>
      </c>
      <c r="C330" s="2">
        <v>7.3442012504185303</v>
      </c>
      <c r="D330" s="2">
        <v>5.8572962950496503</v>
      </c>
      <c r="E330" s="2">
        <v>1.54346954201048</v>
      </c>
      <c r="F330" s="2">
        <v>0.10036675295427901</v>
      </c>
      <c r="G330" s="2">
        <v>0.10050909653868501</v>
      </c>
      <c r="H330" s="2">
        <v>7.6324206629564004E-2</v>
      </c>
      <c r="I330" s="2">
        <v>-0.33376464276412299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</row>
    <row r="331" spans="1:14" x14ac:dyDescent="0.3">
      <c r="A331" s="1">
        <v>2027</v>
      </c>
      <c r="B331" s="1">
        <v>3</v>
      </c>
      <c r="C331" s="2">
        <v>7.4263170857338796</v>
      </c>
      <c r="D331" s="2">
        <v>5.8572962950496503</v>
      </c>
      <c r="E331" s="2">
        <v>1.5456616879357301</v>
      </c>
      <c r="F331" s="2">
        <v>0.20185847709235499</v>
      </c>
      <c r="G331" s="2">
        <v>5.5674639423112099E-2</v>
      </c>
      <c r="H331" s="2">
        <v>9.7808561173648001E-2</v>
      </c>
      <c r="I331" s="2">
        <v>-0.33198257494061201</v>
      </c>
      <c r="J331" s="2">
        <v>0</v>
      </c>
      <c r="K331" s="2">
        <v>0</v>
      </c>
      <c r="L331" s="2">
        <v>0</v>
      </c>
      <c r="M331" s="2">
        <v>-8.8817841970012504E-16</v>
      </c>
      <c r="N331" s="2">
        <v>0</v>
      </c>
    </row>
    <row r="332" spans="1:14" x14ac:dyDescent="0.3">
      <c r="A332" s="1">
        <v>2027</v>
      </c>
      <c r="B332" s="1">
        <v>4</v>
      </c>
      <c r="C332" s="2">
        <v>7.6135253240783003</v>
      </c>
      <c r="D332" s="2">
        <v>5.8572962950496503</v>
      </c>
      <c r="E332" s="2">
        <v>1.5477203323591799</v>
      </c>
      <c r="F332" s="2">
        <v>0.33685414927871699</v>
      </c>
      <c r="G332" s="2">
        <v>1.5020707343155301E-2</v>
      </c>
      <c r="H332" s="2">
        <v>0.19671341977259199</v>
      </c>
      <c r="I332" s="2">
        <v>-0.34007957972500102</v>
      </c>
      <c r="J332" s="2">
        <v>0</v>
      </c>
      <c r="K332" s="2">
        <v>0</v>
      </c>
      <c r="L332" s="2">
        <v>0</v>
      </c>
      <c r="M332" s="2">
        <v>8.8817841970012504E-16</v>
      </c>
      <c r="N332" s="2">
        <v>0</v>
      </c>
    </row>
    <row r="333" spans="1:14" x14ac:dyDescent="0.3">
      <c r="A333" s="1">
        <v>2027</v>
      </c>
      <c r="B333" s="1">
        <v>5</v>
      </c>
      <c r="C333" s="2">
        <v>8.0284316971879797</v>
      </c>
      <c r="D333" s="2">
        <v>5.8572962950496503</v>
      </c>
      <c r="E333" s="2">
        <v>1.5501909359007</v>
      </c>
      <c r="F333" s="2">
        <v>0.63602811888849498</v>
      </c>
      <c r="G333" s="2">
        <v>1.4853698430849699E-3</v>
      </c>
      <c r="H333" s="2">
        <v>0.32826826311032897</v>
      </c>
      <c r="I333" s="2">
        <v>-0.34483728560428401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</row>
    <row r="334" spans="1:14" x14ac:dyDescent="0.3">
      <c r="A334" s="1">
        <v>2027</v>
      </c>
      <c r="B334" s="1">
        <v>6</v>
      </c>
      <c r="C334" s="2">
        <v>8.5154862083778902</v>
      </c>
      <c r="D334" s="2">
        <v>5.8572962950496503</v>
      </c>
      <c r="E334" s="2">
        <v>1.5527557730055599</v>
      </c>
      <c r="F334" s="2">
        <v>0.83232668943687405</v>
      </c>
      <c r="G334" s="2">
        <v>0</v>
      </c>
      <c r="H334" s="2">
        <v>0.61981675548281001</v>
      </c>
      <c r="I334" s="2">
        <v>-0.34670930459700999</v>
      </c>
      <c r="J334" s="2">
        <v>0</v>
      </c>
      <c r="K334" s="2">
        <v>0</v>
      </c>
      <c r="L334" s="2">
        <v>0</v>
      </c>
      <c r="M334" s="2">
        <v>-1.7763568394002501E-15</v>
      </c>
      <c r="N334" s="2">
        <v>0</v>
      </c>
    </row>
    <row r="335" spans="1:14" x14ac:dyDescent="0.3">
      <c r="A335" s="1">
        <v>2027</v>
      </c>
      <c r="B335" s="1">
        <v>7</v>
      </c>
      <c r="C335" s="2">
        <v>8.8572940680801793</v>
      </c>
      <c r="D335" s="2">
        <v>5.8572962950496503</v>
      </c>
      <c r="E335" s="2">
        <v>1.5555451033929499</v>
      </c>
      <c r="F335" s="2">
        <v>0.98363082228562504</v>
      </c>
      <c r="G335" s="2">
        <v>0</v>
      </c>
      <c r="H335" s="2">
        <v>0.81111198204580404</v>
      </c>
      <c r="I335" s="2">
        <v>-0.350290134693855</v>
      </c>
      <c r="J335" s="2">
        <v>0</v>
      </c>
      <c r="K335" s="2">
        <v>0</v>
      </c>
      <c r="L335" s="2">
        <v>0</v>
      </c>
      <c r="M335" s="2">
        <v>-1.7763568394002501E-15</v>
      </c>
      <c r="N335" s="2">
        <v>0</v>
      </c>
    </row>
    <row r="336" spans="1:14" x14ac:dyDescent="0.3">
      <c r="A336" s="1">
        <v>2027</v>
      </c>
      <c r="B336" s="1">
        <v>8</v>
      </c>
      <c r="C336" s="2">
        <v>9.01461284236645</v>
      </c>
      <c r="D336" s="2">
        <v>5.8572962950496503</v>
      </c>
      <c r="E336" s="2">
        <v>1.5577197302089301</v>
      </c>
      <c r="F336" s="2">
        <v>0.98914626277937601</v>
      </c>
      <c r="G336" s="2">
        <v>0</v>
      </c>
      <c r="H336" s="2">
        <v>0.95855960885409897</v>
      </c>
      <c r="I336" s="2">
        <v>-0.34810905452560198</v>
      </c>
      <c r="J336" s="2">
        <v>0</v>
      </c>
      <c r="K336" s="2">
        <v>0</v>
      </c>
      <c r="L336" s="2">
        <v>0</v>
      </c>
      <c r="M336" s="2">
        <v>1.7763568394002501E-15</v>
      </c>
      <c r="N336" s="2">
        <v>0</v>
      </c>
    </row>
    <row r="337" spans="1:14" x14ac:dyDescent="0.3">
      <c r="A337" s="1">
        <v>2027</v>
      </c>
      <c r="B337" s="1">
        <v>9</v>
      </c>
      <c r="C337" s="2">
        <v>8.87439819097502</v>
      </c>
      <c r="D337" s="2">
        <v>5.8572962950496503</v>
      </c>
      <c r="E337" s="2">
        <v>1.5598267631316001</v>
      </c>
      <c r="F337" s="2">
        <v>0.84690665206013704</v>
      </c>
      <c r="G337" s="2">
        <v>0</v>
      </c>
      <c r="H337" s="2">
        <v>0.96393446938364502</v>
      </c>
      <c r="I337" s="2">
        <v>-0.35356598865000799</v>
      </c>
      <c r="J337" s="2">
        <v>0</v>
      </c>
      <c r="K337" s="2">
        <v>0</v>
      </c>
      <c r="L337" s="2">
        <v>0</v>
      </c>
      <c r="M337" s="2">
        <v>-3.5527136788005001E-15</v>
      </c>
      <c r="N337" s="2">
        <v>0</v>
      </c>
    </row>
    <row r="338" spans="1:14" x14ac:dyDescent="0.3">
      <c r="A338" s="1">
        <v>2027</v>
      </c>
      <c r="B338" s="1">
        <v>10</v>
      </c>
      <c r="C338" s="2">
        <v>8.5025337626532504</v>
      </c>
      <c r="D338" s="2">
        <v>5.8572962950496503</v>
      </c>
      <c r="E338" s="2">
        <v>1.5614870053072401</v>
      </c>
      <c r="F338" s="2">
        <v>0.59528537244852697</v>
      </c>
      <c r="G338" s="2">
        <v>4.3269225600539498E-3</v>
      </c>
      <c r="H338" s="2">
        <v>0.82532032419269497</v>
      </c>
      <c r="I338" s="2">
        <v>-0.34118215690492298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</row>
    <row r="339" spans="1:14" x14ac:dyDescent="0.3">
      <c r="A339" s="1">
        <v>2027</v>
      </c>
      <c r="B339" s="1">
        <v>11</v>
      </c>
      <c r="C339" s="2">
        <v>7.9398604292813397</v>
      </c>
      <c r="D339" s="2">
        <v>5.8572962950496503</v>
      </c>
      <c r="E339" s="2">
        <v>1.56421305659875</v>
      </c>
      <c r="F339" s="2">
        <v>0.248242002419298</v>
      </c>
      <c r="G339" s="2">
        <v>3.2817116997682402E-2</v>
      </c>
      <c r="H339" s="2">
        <v>0.58011247801782695</v>
      </c>
      <c r="I339" s="2">
        <v>-0.342820519801871</v>
      </c>
      <c r="J339" s="2">
        <v>0</v>
      </c>
      <c r="K339" s="2">
        <v>0</v>
      </c>
      <c r="L339" s="2">
        <v>0</v>
      </c>
      <c r="M339" s="2">
        <v>-1.7763568394002501E-15</v>
      </c>
      <c r="N339" s="2">
        <v>0</v>
      </c>
    </row>
    <row r="340" spans="1:14" x14ac:dyDescent="0.3">
      <c r="A340" s="1">
        <v>2027</v>
      </c>
      <c r="B340" s="1">
        <v>12</v>
      </c>
      <c r="C340" s="2">
        <v>7.8823494667734399</v>
      </c>
      <c r="D340" s="2">
        <v>5.8572962950496503</v>
      </c>
      <c r="E340" s="2">
        <v>1.5671970076968</v>
      </c>
      <c r="F340" s="2">
        <v>0.11898875003027599</v>
      </c>
      <c r="G340" s="2">
        <v>0.11019146199505001</v>
      </c>
      <c r="H340" s="2">
        <v>0.24191470148045399</v>
      </c>
      <c r="I340" s="2">
        <v>-0.337128881722291</v>
      </c>
      <c r="J340" s="2">
        <v>0</v>
      </c>
      <c r="K340" s="2">
        <v>0</v>
      </c>
      <c r="L340" s="2">
        <v>0.3238901322435</v>
      </c>
      <c r="M340" s="2">
        <v>0</v>
      </c>
      <c r="N340" s="2">
        <v>0</v>
      </c>
    </row>
    <row r="341" spans="1:14" x14ac:dyDescent="0.3">
      <c r="A341" s="1">
        <v>2028</v>
      </c>
      <c r="B341" s="1">
        <v>1</v>
      </c>
      <c r="C341" s="2">
        <v>7.4379604425420602</v>
      </c>
      <c r="D341" s="2">
        <v>5.8572962950496503</v>
      </c>
      <c r="E341" s="2">
        <v>1.5702197968889999</v>
      </c>
      <c r="F341" s="2">
        <v>7.8320473170242905E-2</v>
      </c>
      <c r="G341" s="2">
        <v>0.159106248282158</v>
      </c>
      <c r="H341" s="2">
        <v>0.11595591262789801</v>
      </c>
      <c r="I341" s="2">
        <v>-0.34293828347688898</v>
      </c>
      <c r="J341" s="2">
        <v>0</v>
      </c>
      <c r="K341" s="2">
        <v>0</v>
      </c>
      <c r="L341" s="2">
        <v>0</v>
      </c>
      <c r="M341" s="2">
        <v>-8.8817841970012504E-16</v>
      </c>
      <c r="N341" s="2">
        <v>0</v>
      </c>
    </row>
    <row r="342" spans="1:14" x14ac:dyDescent="0.3">
      <c r="A342" s="1">
        <v>2028</v>
      </c>
      <c r="B342" s="1">
        <v>2</v>
      </c>
      <c r="C342" s="2">
        <v>7.37379692325971</v>
      </c>
      <c r="D342" s="2">
        <v>5.8572962950496503</v>
      </c>
      <c r="E342" s="2">
        <v>1.57306521485165</v>
      </c>
      <c r="F342" s="2">
        <v>0.10036675295427901</v>
      </c>
      <c r="G342" s="2">
        <v>0.10050909653868501</v>
      </c>
      <c r="H342" s="2">
        <v>7.6324206629564004E-2</v>
      </c>
      <c r="I342" s="2">
        <v>-0.33376464276412299</v>
      </c>
      <c r="J342" s="2">
        <v>0</v>
      </c>
      <c r="K342" s="2">
        <v>0</v>
      </c>
      <c r="L342" s="2">
        <v>0</v>
      </c>
      <c r="M342" s="2">
        <v>8.8817841970012504E-16</v>
      </c>
      <c r="N342" s="2">
        <v>0</v>
      </c>
    </row>
    <row r="343" spans="1:14" x14ac:dyDescent="0.3">
      <c r="A343" s="1">
        <v>2028</v>
      </c>
      <c r="B343" s="1">
        <v>3</v>
      </c>
      <c r="C343" s="2">
        <v>7.4564238364861497</v>
      </c>
      <c r="D343" s="2">
        <v>5.8572962950496503</v>
      </c>
      <c r="E343" s="2">
        <v>1.57576843868799</v>
      </c>
      <c r="F343" s="2">
        <v>0.20185847709235499</v>
      </c>
      <c r="G343" s="2">
        <v>5.5674639423112099E-2</v>
      </c>
      <c r="H343" s="2">
        <v>9.7808561173648001E-2</v>
      </c>
      <c r="I343" s="2">
        <v>-0.33198257494061201</v>
      </c>
      <c r="J343" s="2">
        <v>0</v>
      </c>
      <c r="K343" s="2">
        <v>0</v>
      </c>
      <c r="L343" s="2">
        <v>0</v>
      </c>
      <c r="M343" s="2">
        <v>-8.8817841970012504E-16</v>
      </c>
      <c r="N343" s="2">
        <v>0</v>
      </c>
    </row>
    <row r="344" spans="1:14" x14ac:dyDescent="0.3">
      <c r="A344" s="1">
        <v>2028</v>
      </c>
      <c r="B344" s="1">
        <v>4</v>
      </c>
      <c r="C344" s="2">
        <v>7.6444250122880897</v>
      </c>
      <c r="D344" s="2">
        <v>5.8572962950496503</v>
      </c>
      <c r="E344" s="2">
        <v>1.57862002056898</v>
      </c>
      <c r="F344" s="2">
        <v>0.33685414927871699</v>
      </c>
      <c r="G344" s="2">
        <v>1.5020707343155301E-2</v>
      </c>
      <c r="H344" s="2">
        <v>0.19671341977259199</v>
      </c>
      <c r="I344" s="2">
        <v>-0.34007957972500102</v>
      </c>
      <c r="J344" s="2">
        <v>0</v>
      </c>
      <c r="K344" s="2">
        <v>0</v>
      </c>
      <c r="L344" s="2">
        <v>0</v>
      </c>
      <c r="M344" s="2">
        <v>-8.8817841970012504E-16</v>
      </c>
      <c r="N344" s="2">
        <v>0</v>
      </c>
    </row>
    <row r="345" spans="1:14" x14ac:dyDescent="0.3">
      <c r="A345" s="1">
        <v>2028</v>
      </c>
      <c r="B345" s="1">
        <v>5</v>
      </c>
      <c r="C345" s="2">
        <v>8.0594512102913196</v>
      </c>
      <c r="D345" s="2">
        <v>5.8572962950496503</v>
      </c>
      <c r="E345" s="2">
        <v>1.58121044900404</v>
      </c>
      <c r="F345" s="2">
        <v>0.63602811888849498</v>
      </c>
      <c r="G345" s="2">
        <v>1.4853698430849699E-3</v>
      </c>
      <c r="H345" s="2">
        <v>0.32826826311032897</v>
      </c>
      <c r="I345" s="2">
        <v>-0.34483728560428401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</row>
    <row r="346" spans="1:14" x14ac:dyDescent="0.3">
      <c r="A346" s="1">
        <v>2028</v>
      </c>
      <c r="B346" s="1">
        <v>6</v>
      </c>
      <c r="C346" s="2">
        <v>8.5464531886869395</v>
      </c>
      <c r="D346" s="2">
        <v>5.8572962950496503</v>
      </c>
      <c r="E346" s="2">
        <v>1.5837227533146201</v>
      </c>
      <c r="F346" s="2">
        <v>0.83232668943687405</v>
      </c>
      <c r="G346" s="2">
        <v>0</v>
      </c>
      <c r="H346" s="2">
        <v>0.61981675548281001</v>
      </c>
      <c r="I346" s="2">
        <v>-0.34670930459700999</v>
      </c>
      <c r="J346" s="2">
        <v>0</v>
      </c>
      <c r="K346" s="2">
        <v>0</v>
      </c>
      <c r="L346" s="2">
        <v>0</v>
      </c>
      <c r="M346" s="2">
        <v>1.7763568394002501E-15</v>
      </c>
      <c r="N346" s="2">
        <v>0</v>
      </c>
    </row>
    <row r="347" spans="1:14" x14ac:dyDescent="0.3">
      <c r="A347" s="1">
        <v>2028</v>
      </c>
      <c r="B347" s="1">
        <v>7</v>
      </c>
      <c r="C347" s="2">
        <v>8.8881955643725199</v>
      </c>
      <c r="D347" s="2">
        <v>5.8572962950496503</v>
      </c>
      <c r="E347" s="2">
        <v>1.5864465996852899</v>
      </c>
      <c r="F347" s="2">
        <v>0.98363082228562504</v>
      </c>
      <c r="G347" s="2">
        <v>0</v>
      </c>
      <c r="H347" s="2">
        <v>0.81111198204580404</v>
      </c>
      <c r="I347" s="2">
        <v>-0.350290134693855</v>
      </c>
      <c r="J347" s="2">
        <v>0</v>
      </c>
      <c r="K347" s="2">
        <v>0</v>
      </c>
      <c r="L347" s="2">
        <v>0</v>
      </c>
      <c r="M347" s="2">
        <v>0</v>
      </c>
      <c r="N347" s="2">
        <v>0</v>
      </c>
    </row>
    <row r="348" spans="1:14" x14ac:dyDescent="0.3">
      <c r="A348" s="1">
        <v>2028</v>
      </c>
      <c r="B348" s="1">
        <v>8</v>
      </c>
      <c r="C348" s="2">
        <v>9.0455240781207795</v>
      </c>
      <c r="D348" s="2">
        <v>5.8572962950496503</v>
      </c>
      <c r="E348" s="2">
        <v>1.58863096596325</v>
      </c>
      <c r="F348" s="2">
        <v>0.98914626277937601</v>
      </c>
      <c r="G348" s="2">
        <v>0</v>
      </c>
      <c r="H348" s="2">
        <v>0.95855960885409897</v>
      </c>
      <c r="I348" s="2">
        <v>-0.34810905452560198</v>
      </c>
      <c r="J348" s="2">
        <v>0</v>
      </c>
      <c r="K348" s="2">
        <v>0</v>
      </c>
      <c r="L348" s="2">
        <v>0</v>
      </c>
      <c r="M348" s="2">
        <v>1.7763568394002501E-15</v>
      </c>
      <c r="N348" s="2">
        <v>0</v>
      </c>
    </row>
    <row r="349" spans="1:14" x14ac:dyDescent="0.3">
      <c r="A349" s="1">
        <v>2028</v>
      </c>
      <c r="B349" s="1">
        <v>9</v>
      </c>
      <c r="C349" s="2">
        <v>8.9054305131864808</v>
      </c>
      <c r="D349" s="2">
        <v>5.8572962950496503</v>
      </c>
      <c r="E349" s="2">
        <v>1.59085908534306</v>
      </c>
      <c r="F349" s="2">
        <v>0.84690665206013704</v>
      </c>
      <c r="G349" s="2">
        <v>0</v>
      </c>
      <c r="H349" s="2">
        <v>0.96393446938364502</v>
      </c>
      <c r="I349" s="2">
        <v>-0.35356598865000799</v>
      </c>
      <c r="J349" s="2">
        <v>0</v>
      </c>
      <c r="K349" s="2">
        <v>0</v>
      </c>
      <c r="L349" s="2">
        <v>0</v>
      </c>
      <c r="M349" s="2">
        <v>-1.7763568394002501E-15</v>
      </c>
      <c r="N349" s="2">
        <v>0</v>
      </c>
    </row>
    <row r="350" spans="1:14" x14ac:dyDescent="0.3">
      <c r="A350" s="1">
        <v>2028</v>
      </c>
      <c r="B350" s="1">
        <v>10</v>
      </c>
      <c r="C350" s="2">
        <v>8.5334985672818107</v>
      </c>
      <c r="D350" s="2">
        <v>5.8572962950496503</v>
      </c>
      <c r="E350" s="2">
        <v>1.5924518099358</v>
      </c>
      <c r="F350" s="2">
        <v>0.59528537244852697</v>
      </c>
      <c r="G350" s="2">
        <v>4.3269225600539498E-3</v>
      </c>
      <c r="H350" s="2">
        <v>0.82532032419269497</v>
      </c>
      <c r="I350" s="2">
        <v>-0.34118215690492298</v>
      </c>
      <c r="J350" s="2">
        <v>0</v>
      </c>
      <c r="K350" s="2">
        <v>0</v>
      </c>
      <c r="L350" s="2">
        <v>0</v>
      </c>
      <c r="M350" s="2">
        <v>0</v>
      </c>
      <c r="N350" s="2">
        <v>0</v>
      </c>
    </row>
    <row r="351" spans="1:14" x14ac:dyDescent="0.3">
      <c r="A351" s="1">
        <v>2028</v>
      </c>
      <c r="B351" s="1">
        <v>11</v>
      </c>
      <c r="C351" s="2">
        <v>7.9711495012152502</v>
      </c>
      <c r="D351" s="2">
        <v>5.8572962950496503</v>
      </c>
      <c r="E351" s="2">
        <v>1.59550212853267</v>
      </c>
      <c r="F351" s="2">
        <v>0.248242002419298</v>
      </c>
      <c r="G351" s="2">
        <v>3.2817116997682402E-2</v>
      </c>
      <c r="H351" s="2">
        <v>0.58011247801782695</v>
      </c>
      <c r="I351" s="2">
        <v>-0.342820519801871</v>
      </c>
      <c r="J351" s="2">
        <v>0</v>
      </c>
      <c r="K351" s="2">
        <v>0</v>
      </c>
      <c r="L351" s="2">
        <v>0</v>
      </c>
      <c r="M351" s="2">
        <v>-1.7763568394002501E-15</v>
      </c>
      <c r="N351" s="2">
        <v>0</v>
      </c>
    </row>
    <row r="352" spans="1:14" x14ac:dyDescent="0.3">
      <c r="A352" s="1">
        <v>2028</v>
      </c>
      <c r="B352" s="1">
        <v>12</v>
      </c>
      <c r="C352" s="2">
        <v>7.9140185729778496</v>
      </c>
      <c r="D352" s="2">
        <v>5.8572962950496503</v>
      </c>
      <c r="E352" s="2">
        <v>1.5988661139012199</v>
      </c>
      <c r="F352" s="2">
        <v>0.11898875003027599</v>
      </c>
      <c r="G352" s="2">
        <v>0.11019146199505001</v>
      </c>
      <c r="H352" s="2">
        <v>0.24191470148045399</v>
      </c>
      <c r="I352" s="2">
        <v>-0.337128881722291</v>
      </c>
      <c r="J352" s="2">
        <v>0</v>
      </c>
      <c r="K352" s="2">
        <v>0</v>
      </c>
      <c r="L352" s="2">
        <v>0.3238901322435</v>
      </c>
      <c r="M352" s="2">
        <v>-8.8817841970012504E-16</v>
      </c>
      <c r="N352" s="2">
        <v>0</v>
      </c>
    </row>
    <row r="353" spans="1:14" x14ac:dyDescent="0.3">
      <c r="A353" s="1">
        <v>2029</v>
      </c>
      <c r="B353" s="1">
        <v>1</v>
      </c>
      <c r="C353" s="2">
        <v>7.4700542885625101</v>
      </c>
      <c r="D353" s="2">
        <v>5.8572962950496503</v>
      </c>
      <c r="E353" s="2">
        <v>1.60231364290945</v>
      </c>
      <c r="F353" s="2">
        <v>7.8320473170242905E-2</v>
      </c>
      <c r="G353" s="2">
        <v>0.159106248282158</v>
      </c>
      <c r="H353" s="2">
        <v>0.11595591262789801</v>
      </c>
      <c r="I353" s="2">
        <v>-0.34293828347688898</v>
      </c>
      <c r="J353" s="2">
        <v>0</v>
      </c>
      <c r="K353" s="2">
        <v>0</v>
      </c>
      <c r="L353" s="2">
        <v>0</v>
      </c>
      <c r="M353" s="2">
        <v>-1.7763568394002501E-15</v>
      </c>
      <c r="N353" s="2">
        <v>0</v>
      </c>
    </row>
    <row r="354" spans="1:14" x14ac:dyDescent="0.3">
      <c r="A354" s="1">
        <v>2029</v>
      </c>
      <c r="B354" s="1">
        <v>2</v>
      </c>
      <c r="C354" s="2">
        <v>7.4062348279882402</v>
      </c>
      <c r="D354" s="2">
        <v>5.8572962950496503</v>
      </c>
      <c r="E354" s="2">
        <v>1.6055031195801801</v>
      </c>
      <c r="F354" s="2">
        <v>0.10036675295427901</v>
      </c>
      <c r="G354" s="2">
        <v>0.10050909653868501</v>
      </c>
      <c r="H354" s="2">
        <v>7.6324206629564004E-2</v>
      </c>
      <c r="I354" s="2">
        <v>-0.33376464276412299</v>
      </c>
      <c r="J354" s="2">
        <v>0</v>
      </c>
      <c r="K354" s="2">
        <v>0</v>
      </c>
      <c r="L354" s="2">
        <v>0</v>
      </c>
      <c r="M354" s="2">
        <v>8.8817841970012504E-16</v>
      </c>
      <c r="N354" s="2">
        <v>0</v>
      </c>
    </row>
    <row r="355" spans="1:14" x14ac:dyDescent="0.3">
      <c r="A355" s="1">
        <v>2029</v>
      </c>
      <c r="B355" s="1">
        <v>3</v>
      </c>
      <c r="C355" s="2">
        <v>7.4890948762381004</v>
      </c>
      <c r="D355" s="2">
        <v>5.8572962950496503</v>
      </c>
      <c r="E355" s="2">
        <v>1.6084394784399401</v>
      </c>
      <c r="F355" s="2">
        <v>0.20185847709235499</v>
      </c>
      <c r="G355" s="2">
        <v>5.5674639423112099E-2</v>
      </c>
      <c r="H355" s="2">
        <v>9.7808561173648001E-2</v>
      </c>
      <c r="I355" s="2">
        <v>-0.33198257494061201</v>
      </c>
      <c r="J355" s="2">
        <v>0</v>
      </c>
      <c r="K355" s="2">
        <v>0</v>
      </c>
      <c r="L355" s="2">
        <v>0</v>
      </c>
      <c r="M355" s="2">
        <v>-1.7763568394002501E-15</v>
      </c>
      <c r="N355" s="2">
        <v>0</v>
      </c>
    </row>
    <row r="356" spans="1:14" x14ac:dyDescent="0.3">
      <c r="A356" s="1">
        <v>2029</v>
      </c>
      <c r="B356" s="1">
        <v>4</v>
      </c>
      <c r="C356" s="2">
        <v>7.6776507623210497</v>
      </c>
      <c r="D356" s="2">
        <v>5.8572962950496503</v>
      </c>
      <c r="E356" s="2">
        <v>1.61184577060193</v>
      </c>
      <c r="F356" s="2">
        <v>0.33685414927871699</v>
      </c>
      <c r="G356" s="2">
        <v>1.5020707343155301E-2</v>
      </c>
      <c r="H356" s="2">
        <v>0.19671341977259199</v>
      </c>
      <c r="I356" s="2">
        <v>-0.34007957972500102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</row>
    <row r="357" spans="1:14" x14ac:dyDescent="0.3">
      <c r="A357" s="1">
        <v>2029</v>
      </c>
      <c r="B357" s="1">
        <v>5</v>
      </c>
      <c r="C357" s="2">
        <v>8.0925134430758803</v>
      </c>
      <c r="D357" s="2">
        <v>5.8572962950496503</v>
      </c>
      <c r="E357" s="2">
        <v>1.6142726817886</v>
      </c>
      <c r="F357" s="2">
        <v>0.63602811888849498</v>
      </c>
      <c r="G357" s="2">
        <v>1.4853698430849699E-3</v>
      </c>
      <c r="H357" s="2">
        <v>0.32826826311032897</v>
      </c>
      <c r="I357" s="2">
        <v>-0.34483728560428401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</row>
    <row r="358" spans="1:14" x14ac:dyDescent="0.3">
      <c r="A358" s="1">
        <v>2029</v>
      </c>
      <c r="B358" s="1">
        <v>6</v>
      </c>
      <c r="C358" s="2">
        <v>8.5792541148940007</v>
      </c>
      <c r="D358" s="2">
        <v>5.8572962950496503</v>
      </c>
      <c r="E358" s="2">
        <v>1.61652367952167</v>
      </c>
      <c r="F358" s="2">
        <v>0.83232668943687405</v>
      </c>
      <c r="G358" s="2">
        <v>0</v>
      </c>
      <c r="H358" s="2">
        <v>0.61981675548281001</v>
      </c>
      <c r="I358" s="2">
        <v>-0.34670930459700999</v>
      </c>
      <c r="J358" s="2">
        <v>0</v>
      </c>
      <c r="K358" s="2">
        <v>0</v>
      </c>
      <c r="L358" s="2">
        <v>0</v>
      </c>
      <c r="M358" s="2">
        <v>1.7763568394002501E-15</v>
      </c>
      <c r="N358" s="2">
        <v>0</v>
      </c>
    </row>
    <row r="359" spans="1:14" x14ac:dyDescent="0.3">
      <c r="A359" s="1">
        <v>2029</v>
      </c>
      <c r="B359" s="1">
        <v>7</v>
      </c>
      <c r="C359" s="2">
        <v>8.9206667290934796</v>
      </c>
      <c r="D359" s="2">
        <v>5.8572962950496503</v>
      </c>
      <c r="E359" s="2">
        <v>1.61891776440625</v>
      </c>
      <c r="F359" s="2">
        <v>0.98363082228562504</v>
      </c>
      <c r="G359" s="2">
        <v>0</v>
      </c>
      <c r="H359" s="2">
        <v>0.81111198204580404</v>
      </c>
      <c r="I359" s="2">
        <v>-0.350290134693855</v>
      </c>
      <c r="J359" s="2">
        <v>0</v>
      </c>
      <c r="K359" s="2">
        <v>0</v>
      </c>
      <c r="L359" s="2">
        <v>0</v>
      </c>
      <c r="M359" s="2">
        <v>-1.7763568394002501E-15</v>
      </c>
      <c r="N359" s="2">
        <v>0</v>
      </c>
    </row>
    <row r="360" spans="1:14" x14ac:dyDescent="0.3">
      <c r="A360" s="1">
        <v>2029</v>
      </c>
      <c r="B360" s="1">
        <v>8</v>
      </c>
      <c r="C360" s="2">
        <v>9.0779359088017202</v>
      </c>
      <c r="D360" s="2">
        <v>5.8572962950496503</v>
      </c>
      <c r="E360" s="2">
        <v>1.62104279664419</v>
      </c>
      <c r="F360" s="2">
        <v>0.98914626277937601</v>
      </c>
      <c r="G360" s="2">
        <v>0</v>
      </c>
      <c r="H360" s="2">
        <v>0.95855960885409897</v>
      </c>
      <c r="I360" s="2">
        <v>-0.34810905452560198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</row>
    <row r="361" spans="1:14" x14ac:dyDescent="0.3">
      <c r="A361" s="1">
        <v>2029</v>
      </c>
      <c r="B361" s="1">
        <v>9</v>
      </c>
      <c r="C361" s="2">
        <v>8.9377477338565594</v>
      </c>
      <c r="D361" s="2">
        <v>5.8572962950496503</v>
      </c>
      <c r="E361" s="2">
        <v>1.6231763060131399</v>
      </c>
      <c r="F361" s="2">
        <v>0.84690665206013704</v>
      </c>
      <c r="G361" s="2">
        <v>0</v>
      </c>
      <c r="H361" s="2">
        <v>0.96393446938364502</v>
      </c>
      <c r="I361" s="2">
        <v>-0.35356598865000799</v>
      </c>
      <c r="J361" s="2">
        <v>0</v>
      </c>
      <c r="K361" s="2">
        <v>0</v>
      </c>
      <c r="L361" s="2">
        <v>0</v>
      </c>
      <c r="M361" s="2">
        <v>-3.5527136788005001E-15</v>
      </c>
      <c r="N361" s="2">
        <v>0</v>
      </c>
    </row>
    <row r="362" spans="1:14" x14ac:dyDescent="0.3">
      <c r="A362" s="1">
        <v>2029</v>
      </c>
      <c r="B362" s="1">
        <v>10</v>
      </c>
      <c r="C362" s="2">
        <v>8.5661435320495105</v>
      </c>
      <c r="D362" s="2">
        <v>5.8572962950496503</v>
      </c>
      <c r="E362" s="2">
        <v>1.6250967747035101</v>
      </c>
      <c r="F362" s="2">
        <v>0.59528537244852697</v>
      </c>
      <c r="G362" s="2">
        <v>4.3269225600539498E-3</v>
      </c>
      <c r="H362" s="2">
        <v>0.82532032419269497</v>
      </c>
      <c r="I362" s="2">
        <v>-0.34118215690492298</v>
      </c>
      <c r="J362" s="2">
        <v>0</v>
      </c>
      <c r="K362" s="2">
        <v>0</v>
      </c>
      <c r="L362" s="2">
        <v>0</v>
      </c>
      <c r="M362" s="2">
        <v>0</v>
      </c>
      <c r="N362" s="2">
        <v>0</v>
      </c>
    </row>
    <row r="363" spans="1:14" x14ac:dyDescent="0.3">
      <c r="A363" s="1">
        <v>2029</v>
      </c>
      <c r="B363" s="1">
        <v>11</v>
      </c>
      <c r="C363" s="2">
        <v>8.0030168570544902</v>
      </c>
      <c r="D363" s="2">
        <v>5.8572962950496503</v>
      </c>
      <c r="E363" s="2">
        <v>1.6273694843719</v>
      </c>
      <c r="F363" s="2">
        <v>0.248242002419298</v>
      </c>
      <c r="G363" s="2">
        <v>3.2817116997682402E-2</v>
      </c>
      <c r="H363" s="2">
        <v>0.58011247801782695</v>
      </c>
      <c r="I363" s="2">
        <v>-0.342820519801871</v>
      </c>
      <c r="J363" s="2">
        <v>0</v>
      </c>
      <c r="K363" s="2">
        <v>0</v>
      </c>
      <c r="L363" s="2">
        <v>0</v>
      </c>
      <c r="M363" s="2">
        <v>-3.5527136788005001E-15</v>
      </c>
      <c r="N363" s="2">
        <v>0</v>
      </c>
    </row>
    <row r="364" spans="1:14" x14ac:dyDescent="0.3">
      <c r="A364" s="1">
        <v>2029</v>
      </c>
      <c r="B364" s="1">
        <v>12</v>
      </c>
      <c r="C364" s="2">
        <v>7.9451110102306499</v>
      </c>
      <c r="D364" s="2">
        <v>5.8572962950496503</v>
      </c>
      <c r="E364" s="2">
        <v>1.62995855115401</v>
      </c>
      <c r="F364" s="2">
        <v>0.11898875003027599</v>
      </c>
      <c r="G364" s="2">
        <v>0.11019146199505001</v>
      </c>
      <c r="H364" s="2">
        <v>0.24191470148045399</v>
      </c>
      <c r="I364" s="2">
        <v>-0.337128881722291</v>
      </c>
      <c r="J364" s="2">
        <v>0</v>
      </c>
      <c r="K364" s="2">
        <v>0</v>
      </c>
      <c r="L364" s="2">
        <v>0.3238901322435</v>
      </c>
      <c r="M364" s="2">
        <v>-8.8817841970012504E-16</v>
      </c>
      <c r="N364" s="2">
        <v>0</v>
      </c>
    </row>
    <row r="365" spans="1:14" x14ac:dyDescent="0.3">
      <c r="A365" s="1">
        <v>2030</v>
      </c>
      <c r="B365" s="1">
        <v>1</v>
      </c>
      <c r="C365" s="2">
        <v>7.4993305863857902</v>
      </c>
      <c r="D365" s="2">
        <v>5.8572962950496503</v>
      </c>
      <c r="E365" s="2">
        <v>1.6315899407327299</v>
      </c>
      <c r="F365" s="2">
        <v>7.8320473170242905E-2</v>
      </c>
      <c r="G365" s="2">
        <v>0.159106248282158</v>
      </c>
      <c r="H365" s="2">
        <v>0.11595591262789801</v>
      </c>
      <c r="I365" s="2">
        <v>-0.34293828347688898</v>
      </c>
      <c r="J365" s="2">
        <v>0</v>
      </c>
      <c r="K365" s="2">
        <v>0</v>
      </c>
      <c r="L365" s="2">
        <v>0</v>
      </c>
      <c r="M365" s="2">
        <v>0</v>
      </c>
      <c r="N365" s="2">
        <v>0</v>
      </c>
    </row>
    <row r="366" spans="1:14" x14ac:dyDescent="0.3">
      <c r="A366" s="1">
        <v>2030</v>
      </c>
      <c r="B366" s="1">
        <v>2</v>
      </c>
      <c r="C366" s="2">
        <v>7.43615541338459</v>
      </c>
      <c r="D366" s="2">
        <v>5.8572962950496503</v>
      </c>
      <c r="E366" s="2">
        <v>1.6354237049765299</v>
      </c>
      <c r="F366" s="2">
        <v>0.10036675295427901</v>
      </c>
      <c r="G366" s="2">
        <v>0.10050909653868501</v>
      </c>
      <c r="H366" s="2">
        <v>7.6324206629564004E-2</v>
      </c>
      <c r="I366" s="2">
        <v>-0.33376464276412299</v>
      </c>
      <c r="J366" s="2">
        <v>0</v>
      </c>
      <c r="K366" s="2">
        <v>0</v>
      </c>
      <c r="L366" s="2">
        <v>0</v>
      </c>
      <c r="M366" s="2">
        <v>8.8817841970012504E-16</v>
      </c>
      <c r="N366" s="2">
        <v>0</v>
      </c>
    </row>
    <row r="367" spans="1:14" x14ac:dyDescent="0.3">
      <c r="A367" s="1">
        <v>2030</v>
      </c>
      <c r="B367" s="1">
        <v>3</v>
      </c>
      <c r="C367" s="2">
        <v>7.5201272072773904</v>
      </c>
      <c r="D367" s="2">
        <v>5.8572962950496503</v>
      </c>
      <c r="E367" s="2">
        <v>1.63947180947923</v>
      </c>
      <c r="F367" s="2">
        <v>0.20185847709235499</v>
      </c>
      <c r="G367" s="2">
        <v>5.5674639423112099E-2</v>
      </c>
      <c r="H367" s="2">
        <v>9.7808561173648001E-2</v>
      </c>
      <c r="I367" s="2">
        <v>-0.33198257494061201</v>
      </c>
      <c r="J367" s="2">
        <v>0</v>
      </c>
      <c r="K367" s="2">
        <v>0</v>
      </c>
      <c r="L367" s="2">
        <v>0</v>
      </c>
      <c r="M367" s="2">
        <v>8.8817841970012504E-16</v>
      </c>
      <c r="N367" s="2">
        <v>0</v>
      </c>
    </row>
    <row r="368" spans="1:14" x14ac:dyDescent="0.3">
      <c r="A368" s="1">
        <v>2030</v>
      </c>
      <c r="B368" s="1">
        <v>4</v>
      </c>
      <c r="C368" s="2">
        <v>7.7102888254422899</v>
      </c>
      <c r="D368" s="2">
        <v>5.8572962950496503</v>
      </c>
      <c r="E368" s="2">
        <v>1.64448383372317</v>
      </c>
      <c r="F368" s="2">
        <v>0.33685414927871699</v>
      </c>
      <c r="G368" s="2">
        <v>1.5020707343155301E-2</v>
      </c>
      <c r="H368" s="2">
        <v>0.19671341977259199</v>
      </c>
      <c r="I368" s="2">
        <v>-0.34007957972500102</v>
      </c>
      <c r="J368" s="2">
        <v>0</v>
      </c>
      <c r="K368" s="2">
        <v>0</v>
      </c>
      <c r="L368" s="2">
        <v>0</v>
      </c>
      <c r="M368" s="2">
        <v>-8.8817841970012504E-16</v>
      </c>
      <c r="N368" s="2">
        <v>0</v>
      </c>
    </row>
    <row r="369" spans="1:14" x14ac:dyDescent="0.3">
      <c r="A369" s="1">
        <v>2030</v>
      </c>
      <c r="B369" s="1">
        <v>5</v>
      </c>
      <c r="C369" s="2">
        <v>8.1256653922501503</v>
      </c>
      <c r="D369" s="2">
        <v>5.8572962950496503</v>
      </c>
      <c r="E369" s="2">
        <v>1.6474246309628799</v>
      </c>
      <c r="F369" s="2">
        <v>0.63602811888849498</v>
      </c>
      <c r="G369" s="2">
        <v>1.4853698430849699E-3</v>
      </c>
      <c r="H369" s="2">
        <v>0.32826826311032897</v>
      </c>
      <c r="I369" s="2">
        <v>-0.34483728560428401</v>
      </c>
      <c r="J369" s="2">
        <v>0</v>
      </c>
      <c r="K369" s="2">
        <v>0</v>
      </c>
      <c r="L369" s="2">
        <v>0</v>
      </c>
      <c r="M369" s="2">
        <v>-1.7763568394002501E-15</v>
      </c>
      <c r="N369" s="2">
        <v>0</v>
      </c>
    </row>
    <row r="370" spans="1:14" x14ac:dyDescent="0.3">
      <c r="A370" s="1">
        <v>2030</v>
      </c>
      <c r="B370" s="1">
        <v>6</v>
      </c>
      <c r="C370" s="2">
        <v>8.6123536127652596</v>
      </c>
      <c r="D370" s="2">
        <v>5.8572962950496503</v>
      </c>
      <c r="E370" s="2">
        <v>1.64962317739293</v>
      </c>
      <c r="F370" s="2">
        <v>0.83232668943687405</v>
      </c>
      <c r="G370" s="2">
        <v>0</v>
      </c>
      <c r="H370" s="2">
        <v>0.61981675548281001</v>
      </c>
      <c r="I370" s="2">
        <v>-0.34670930459700999</v>
      </c>
      <c r="J370" s="2">
        <v>0</v>
      </c>
      <c r="K370" s="2">
        <v>0</v>
      </c>
      <c r="L370" s="2">
        <v>0</v>
      </c>
      <c r="M370" s="2">
        <v>0</v>
      </c>
      <c r="N370" s="2">
        <v>0</v>
      </c>
    </row>
    <row r="371" spans="1:14" x14ac:dyDescent="0.3">
      <c r="A371" s="1">
        <v>2030</v>
      </c>
      <c r="B371" s="1">
        <v>7</v>
      </c>
      <c r="C371" s="2">
        <v>8.9541824274924302</v>
      </c>
      <c r="D371" s="2">
        <v>5.8572962950496503</v>
      </c>
      <c r="E371" s="2">
        <v>1.65243346280521</v>
      </c>
      <c r="F371" s="2">
        <v>0.98363082228562504</v>
      </c>
      <c r="G371" s="2">
        <v>0</v>
      </c>
      <c r="H371" s="2">
        <v>0.81111198204580404</v>
      </c>
      <c r="I371" s="2">
        <v>-0.350290134693855</v>
      </c>
      <c r="J371" s="2">
        <v>0</v>
      </c>
      <c r="K371" s="2">
        <v>0</v>
      </c>
      <c r="L371" s="2">
        <v>0</v>
      </c>
      <c r="M371" s="2">
        <v>0</v>
      </c>
      <c r="N371" s="2">
        <v>0</v>
      </c>
    </row>
    <row r="372" spans="1:14" x14ac:dyDescent="0.3">
      <c r="A372" s="1">
        <v>2030</v>
      </c>
      <c r="B372" s="1">
        <v>8</v>
      </c>
      <c r="C372" s="2">
        <v>9.1108489140987992</v>
      </c>
      <c r="D372" s="2">
        <v>5.8572962950496503</v>
      </c>
      <c r="E372" s="2">
        <v>1.6539558019412799</v>
      </c>
      <c r="F372" s="2">
        <v>0.98914626277937601</v>
      </c>
      <c r="G372" s="2">
        <v>0</v>
      </c>
      <c r="H372" s="2">
        <v>0.95855960885409897</v>
      </c>
      <c r="I372" s="2">
        <v>-0.34810905452560198</v>
      </c>
      <c r="J372" s="2">
        <v>0</v>
      </c>
      <c r="K372" s="2">
        <v>0</v>
      </c>
      <c r="L372" s="2">
        <v>0</v>
      </c>
      <c r="M372" s="2">
        <v>1.7763568394002501E-15</v>
      </c>
      <c r="N372" s="2">
        <v>0</v>
      </c>
    </row>
    <row r="373" spans="1:14" x14ac:dyDescent="0.3">
      <c r="A373" s="1">
        <v>2030</v>
      </c>
      <c r="B373" s="1">
        <v>9</v>
      </c>
      <c r="C373" s="2">
        <v>8.9702790940314294</v>
      </c>
      <c r="D373" s="2">
        <v>5.8572962950496503</v>
      </c>
      <c r="E373" s="2">
        <v>1.6557076661880099</v>
      </c>
      <c r="F373" s="2">
        <v>0.84690665206013704</v>
      </c>
      <c r="G373" s="2">
        <v>0</v>
      </c>
      <c r="H373" s="2">
        <v>0.96393446938364502</v>
      </c>
      <c r="I373" s="2">
        <v>-0.35356598865000799</v>
      </c>
      <c r="J373" s="2">
        <v>0</v>
      </c>
      <c r="K373" s="2">
        <v>0</v>
      </c>
      <c r="L373" s="2">
        <v>0</v>
      </c>
      <c r="M373" s="2">
        <v>-1.7763568394002501E-15</v>
      </c>
      <c r="N373" s="2">
        <v>0</v>
      </c>
    </row>
    <row r="374" spans="1:14" x14ac:dyDescent="0.3">
      <c r="A374" s="1">
        <v>2030</v>
      </c>
      <c r="B374" s="1">
        <v>10</v>
      </c>
      <c r="C374" s="2">
        <v>8.5971216038389198</v>
      </c>
      <c r="D374" s="2">
        <v>5.8572962950496503</v>
      </c>
      <c r="E374" s="2">
        <v>1.65607484649292</v>
      </c>
      <c r="F374" s="2">
        <v>0.59528537244852697</v>
      </c>
      <c r="G374" s="2">
        <v>4.3269225600539498E-3</v>
      </c>
      <c r="H374" s="2">
        <v>0.82532032419269497</v>
      </c>
      <c r="I374" s="2">
        <v>-0.34118215690492298</v>
      </c>
      <c r="J374" s="2">
        <v>0</v>
      </c>
      <c r="K374" s="2">
        <v>0</v>
      </c>
      <c r="L374" s="2">
        <v>0</v>
      </c>
      <c r="M374" s="2">
        <v>-1.7763568394002501E-15</v>
      </c>
      <c r="N374" s="2">
        <v>0</v>
      </c>
    </row>
    <row r="375" spans="1:14" x14ac:dyDescent="0.3">
      <c r="A375" s="1">
        <v>2030</v>
      </c>
      <c r="B375" s="1">
        <v>11</v>
      </c>
      <c r="C375" s="2">
        <v>8.0351511568144893</v>
      </c>
      <c r="D375" s="2">
        <v>5.8572962950496503</v>
      </c>
      <c r="E375" s="2">
        <v>1.6595037841319</v>
      </c>
      <c r="F375" s="2">
        <v>0.248242002419298</v>
      </c>
      <c r="G375" s="2">
        <v>3.2817116997682402E-2</v>
      </c>
      <c r="H375" s="2">
        <v>0.58011247801782695</v>
      </c>
      <c r="I375" s="2">
        <v>-0.342820519801871</v>
      </c>
      <c r="J375" s="2">
        <v>0</v>
      </c>
      <c r="K375" s="2">
        <v>0</v>
      </c>
      <c r="L375" s="2">
        <v>0</v>
      </c>
      <c r="M375" s="2">
        <v>-1.7763568394002501E-15</v>
      </c>
      <c r="N375" s="2">
        <v>0</v>
      </c>
    </row>
    <row r="376" spans="1:14" x14ac:dyDescent="0.3">
      <c r="A376" s="1">
        <v>2030</v>
      </c>
      <c r="B376" s="1">
        <v>12</v>
      </c>
      <c r="C376" s="2">
        <v>7.9788044165073702</v>
      </c>
      <c r="D376" s="2">
        <v>5.8572962950496503</v>
      </c>
      <c r="E376" s="2">
        <v>1.66365195743073</v>
      </c>
      <c r="F376" s="2">
        <v>0.11898875003027599</v>
      </c>
      <c r="G376" s="2">
        <v>0.11019146199505001</v>
      </c>
      <c r="H376" s="2">
        <v>0.24191470148045399</v>
      </c>
      <c r="I376" s="2">
        <v>-0.337128881722291</v>
      </c>
      <c r="J376" s="2">
        <v>0</v>
      </c>
      <c r="K376" s="2">
        <v>0</v>
      </c>
      <c r="L376" s="2">
        <v>0.3238901322435</v>
      </c>
      <c r="M376" s="2">
        <v>-1.7763568394002501E-15</v>
      </c>
      <c r="N376" s="2">
        <v>0</v>
      </c>
    </row>
    <row r="377" spans="1:14" x14ac:dyDescent="0.3">
      <c r="A377" s="1"/>
      <c r="B377" s="1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6"/>
  <sheetViews>
    <sheetView workbookViewId="0">
      <selection activeCell="A2" sqref="A2"/>
    </sheetView>
  </sheetViews>
  <sheetFormatPr defaultRowHeight="14.4" x14ac:dyDescent="0.3"/>
  <cols>
    <col min="1" max="1" width="11.21875" customWidth="1"/>
    <col min="2" max="2" width="6.88671875" bestFit="1" customWidth="1"/>
    <col min="3" max="3" width="7.5546875" bestFit="1" customWidth="1"/>
    <col min="4" max="7" width="12" bestFit="1" customWidth="1"/>
  </cols>
  <sheetData>
    <row r="1" spans="1:7" x14ac:dyDescent="0.3">
      <c r="A1" s="20" t="s">
        <v>94</v>
      </c>
    </row>
    <row r="2" spans="1:7" x14ac:dyDescent="0.3">
      <c r="A2" s="20" t="s">
        <v>85</v>
      </c>
    </row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1</v>
      </c>
      <c r="C5" s="2">
        <v>6.8331680890881197</v>
      </c>
    </row>
    <row r="6" spans="1:7" x14ac:dyDescent="0.3">
      <c r="A6" s="1">
        <v>2000</v>
      </c>
      <c r="B6" s="1">
        <v>2</v>
      </c>
      <c r="C6" s="2">
        <v>6.43046995550585</v>
      </c>
      <c r="D6">
        <v>6.8062670600860802</v>
      </c>
      <c r="E6">
        <v>7.2120616323551001</v>
      </c>
      <c r="F6">
        <v>6.4004724878170602</v>
      </c>
      <c r="G6">
        <v>0.20526561216227901</v>
      </c>
    </row>
    <row r="7" spans="1:7" x14ac:dyDescent="0.3">
      <c r="A7" s="1">
        <v>2000</v>
      </c>
      <c r="B7" s="1">
        <v>3</v>
      </c>
      <c r="C7" s="2">
        <v>6.7663327059051799</v>
      </c>
      <c r="D7">
        <v>6.78367654282121</v>
      </c>
      <c r="E7">
        <v>7.19065774971597</v>
      </c>
      <c r="F7">
        <v>6.3766953359264402</v>
      </c>
      <c r="G7">
        <v>0.20586585499328899</v>
      </c>
    </row>
    <row r="8" spans="1:7" x14ac:dyDescent="0.3">
      <c r="A8" s="1">
        <v>2000</v>
      </c>
      <c r="B8" s="1">
        <v>4</v>
      </c>
      <c r="C8" s="2">
        <v>6.8631391051925004</v>
      </c>
      <c r="D8">
        <v>7.0432074404306704</v>
      </c>
      <c r="E8">
        <v>7.4464541319651802</v>
      </c>
      <c r="F8">
        <v>6.6399607488961596</v>
      </c>
      <c r="G8">
        <v>0.20397680167927601</v>
      </c>
    </row>
    <row r="9" spans="1:7" x14ac:dyDescent="0.3">
      <c r="A9" s="1">
        <v>2000</v>
      </c>
      <c r="B9" s="1">
        <v>5</v>
      </c>
      <c r="C9" s="2">
        <v>7.0776563610064001</v>
      </c>
      <c r="D9">
        <v>7.3637642701351202</v>
      </c>
      <c r="E9">
        <v>7.7667289079947901</v>
      </c>
      <c r="F9">
        <v>6.9607996322754397</v>
      </c>
      <c r="G9">
        <v>0.20383412870091799</v>
      </c>
    </row>
    <row r="10" spans="1:7" x14ac:dyDescent="0.3">
      <c r="A10" s="1">
        <v>2000</v>
      </c>
      <c r="B10" s="1">
        <v>6</v>
      </c>
      <c r="C10" s="2">
        <v>7.9949205139824198</v>
      </c>
      <c r="D10">
        <v>7.8491313260634197</v>
      </c>
      <c r="E10">
        <v>8.2512658553334397</v>
      </c>
      <c r="F10">
        <v>7.4469967967934103</v>
      </c>
      <c r="G10">
        <v>0.20341422966958</v>
      </c>
    </row>
    <row r="11" spans="1:7" x14ac:dyDescent="0.3">
      <c r="A11" s="1">
        <v>2000</v>
      </c>
      <c r="B11" s="1">
        <v>7</v>
      </c>
      <c r="C11" s="2">
        <v>8.1498724816541106</v>
      </c>
      <c r="D11">
        <v>8.2125195548048993</v>
      </c>
      <c r="E11">
        <v>8.6142736268835893</v>
      </c>
      <c r="F11">
        <v>7.8107654827262003</v>
      </c>
      <c r="G11">
        <v>0.20322178062364801</v>
      </c>
    </row>
    <row r="12" spans="1:7" x14ac:dyDescent="0.3">
      <c r="A12" s="1">
        <v>2000</v>
      </c>
      <c r="B12" s="1">
        <v>8</v>
      </c>
      <c r="C12" s="2">
        <v>8.2940941818007108</v>
      </c>
      <c r="D12">
        <v>8.3126800931188498</v>
      </c>
      <c r="E12">
        <v>8.7152081668566606</v>
      </c>
      <c r="F12">
        <v>7.9101520193810497</v>
      </c>
      <c r="G12">
        <v>0.20361329873460399</v>
      </c>
    </row>
    <row r="13" spans="1:7" x14ac:dyDescent="0.3">
      <c r="A13" s="1">
        <v>2000</v>
      </c>
      <c r="B13" s="1">
        <v>9</v>
      </c>
      <c r="C13" s="2">
        <v>8.4413490501637103</v>
      </c>
      <c r="D13">
        <v>8.3324120185005093</v>
      </c>
      <c r="E13">
        <v>8.7351177668876403</v>
      </c>
      <c r="F13">
        <v>7.9297062701133898</v>
      </c>
      <c r="G13">
        <v>0.203703173016203</v>
      </c>
    </row>
    <row r="14" spans="1:7" x14ac:dyDescent="0.3">
      <c r="A14" s="1">
        <v>2000</v>
      </c>
      <c r="B14" s="1">
        <v>10</v>
      </c>
      <c r="C14" s="2">
        <v>7.8303324621664103</v>
      </c>
      <c r="D14">
        <v>7.8584512771967496</v>
      </c>
      <c r="E14">
        <v>8.2687704390233794</v>
      </c>
      <c r="F14">
        <v>7.4481321153701296</v>
      </c>
      <c r="G14">
        <v>0.20755431366001401</v>
      </c>
    </row>
    <row r="15" spans="1:7" x14ac:dyDescent="0.3">
      <c r="A15" s="1">
        <v>2000</v>
      </c>
      <c r="B15" s="1">
        <v>11</v>
      </c>
      <c r="C15" s="2">
        <v>7.1636420613045999</v>
      </c>
      <c r="D15">
        <v>7.2229391461343297</v>
      </c>
      <c r="E15">
        <v>7.6269628956129703</v>
      </c>
      <c r="F15">
        <v>6.8189153966556999</v>
      </c>
      <c r="G15">
        <v>0.20436986577004199</v>
      </c>
    </row>
    <row r="16" spans="1:7" x14ac:dyDescent="0.3">
      <c r="A16" s="1">
        <v>2000</v>
      </c>
      <c r="B16" s="1">
        <v>12</v>
      </c>
      <c r="C16" s="2">
        <v>7.2223336521714296</v>
      </c>
      <c r="D16">
        <v>7.2780709624646702</v>
      </c>
      <c r="E16">
        <v>7.6931652586455703</v>
      </c>
      <c r="F16">
        <v>6.8629766662837701</v>
      </c>
      <c r="G16">
        <v>0.20996974980275801</v>
      </c>
    </row>
    <row r="17" spans="1:7" x14ac:dyDescent="0.3">
      <c r="A17" s="1">
        <v>2001</v>
      </c>
      <c r="B17" s="1">
        <v>1</v>
      </c>
      <c r="C17" s="2">
        <v>6.9155459785923297</v>
      </c>
      <c r="D17">
        <v>7.0702366954033602</v>
      </c>
      <c r="E17">
        <v>7.5104758741134399</v>
      </c>
      <c r="F17">
        <v>6.6299975166932796</v>
      </c>
      <c r="G17">
        <v>0.22268894334997799</v>
      </c>
    </row>
    <row r="18" spans="1:7" x14ac:dyDescent="0.3">
      <c r="A18" s="1">
        <v>2001</v>
      </c>
      <c r="B18" s="1">
        <v>2</v>
      </c>
      <c r="C18" s="2">
        <v>6.5639726137803196</v>
      </c>
      <c r="D18">
        <v>6.7939213184220701</v>
      </c>
      <c r="E18">
        <v>7.1996666416339501</v>
      </c>
      <c r="F18">
        <v>6.3881759952101804</v>
      </c>
      <c r="G18">
        <v>0.20524070020299601</v>
      </c>
    </row>
    <row r="19" spans="1:7" x14ac:dyDescent="0.3">
      <c r="A19" s="1">
        <v>2001</v>
      </c>
      <c r="B19" s="1">
        <v>3</v>
      </c>
      <c r="C19" s="2">
        <v>6.8421854810345604</v>
      </c>
      <c r="D19">
        <v>6.9657401523355098</v>
      </c>
      <c r="E19">
        <v>7.3702759605033501</v>
      </c>
      <c r="F19">
        <v>6.5612043441676704</v>
      </c>
      <c r="G19">
        <v>0.204628883626577</v>
      </c>
    </row>
    <row r="20" spans="1:7" x14ac:dyDescent="0.3">
      <c r="A20" s="1">
        <v>2001</v>
      </c>
      <c r="B20" s="1">
        <v>4</v>
      </c>
      <c r="C20" s="2">
        <v>6.8652516297077799</v>
      </c>
      <c r="D20">
        <v>7.1032872460989998</v>
      </c>
      <c r="E20">
        <v>7.5067966564637496</v>
      </c>
      <c r="F20">
        <v>6.6997778357342499</v>
      </c>
      <c r="G20">
        <v>0.204109694391994</v>
      </c>
    </row>
    <row r="21" spans="1:7" x14ac:dyDescent="0.3">
      <c r="A21" s="1">
        <v>2001</v>
      </c>
      <c r="B21" s="1">
        <v>5</v>
      </c>
      <c r="C21" s="2">
        <v>6.9870173966924698</v>
      </c>
      <c r="D21">
        <v>7.2385256443949197</v>
      </c>
      <c r="E21">
        <v>7.64046294094421</v>
      </c>
      <c r="F21">
        <v>6.8365883478456402</v>
      </c>
      <c r="G21">
        <v>0.20331446220612401</v>
      </c>
    </row>
    <row r="22" spans="1:7" x14ac:dyDescent="0.3">
      <c r="A22" s="1">
        <v>2001</v>
      </c>
      <c r="B22" s="1">
        <v>6</v>
      </c>
      <c r="C22" s="2">
        <v>7.8816609199986898</v>
      </c>
      <c r="D22">
        <v>7.6824311037773398</v>
      </c>
      <c r="E22">
        <v>8.0879913277205304</v>
      </c>
      <c r="F22">
        <v>7.2768708798341599</v>
      </c>
      <c r="G22">
        <v>0.20514707027963799</v>
      </c>
    </row>
    <row r="23" spans="1:7" x14ac:dyDescent="0.3">
      <c r="A23" s="1">
        <v>2001</v>
      </c>
      <c r="B23" s="1">
        <v>7</v>
      </c>
      <c r="C23" s="2">
        <v>8.0905947482410205</v>
      </c>
      <c r="D23">
        <v>8.1389793953887395</v>
      </c>
      <c r="E23">
        <v>8.5405072292070106</v>
      </c>
      <c r="F23">
        <v>7.7374515615704702</v>
      </c>
      <c r="G23">
        <v>0.20310734110623199</v>
      </c>
    </row>
    <row r="24" spans="1:7" x14ac:dyDescent="0.3">
      <c r="A24" s="1">
        <v>2001</v>
      </c>
      <c r="B24" s="1">
        <v>8</v>
      </c>
      <c r="C24" s="2">
        <v>7.9584177019757902</v>
      </c>
      <c r="D24">
        <v>8.2803400855383504</v>
      </c>
      <c r="E24">
        <v>8.6841948668342894</v>
      </c>
      <c r="F24">
        <v>7.8764853042424203</v>
      </c>
      <c r="G24">
        <v>0.204284395535031</v>
      </c>
    </row>
    <row r="25" spans="1:7" x14ac:dyDescent="0.3">
      <c r="A25" s="1">
        <v>2001</v>
      </c>
      <c r="B25" s="1">
        <v>9</v>
      </c>
      <c r="C25" s="2">
        <v>8.3645227547885508</v>
      </c>
      <c r="D25">
        <v>8.1666353554345008</v>
      </c>
      <c r="E25">
        <v>8.5713118496375191</v>
      </c>
      <c r="F25">
        <v>7.7619588612314798</v>
      </c>
      <c r="G25">
        <v>0.204700047725626</v>
      </c>
    </row>
    <row r="26" spans="1:7" x14ac:dyDescent="0.3">
      <c r="A26" s="1">
        <v>2001</v>
      </c>
      <c r="B26" s="1">
        <v>10</v>
      </c>
      <c r="C26" s="2">
        <v>7.7128093825389596</v>
      </c>
      <c r="D26">
        <v>7.7846053140359004</v>
      </c>
      <c r="E26">
        <v>8.1885348406588303</v>
      </c>
      <c r="F26">
        <v>7.3806757874129598</v>
      </c>
      <c r="G26">
        <v>0.20432220443232099</v>
      </c>
    </row>
    <row r="27" spans="1:7" x14ac:dyDescent="0.3">
      <c r="A27" s="1">
        <v>2001</v>
      </c>
      <c r="B27" s="1">
        <v>11</v>
      </c>
      <c r="C27" s="2">
        <v>7.2585429867307099</v>
      </c>
      <c r="D27">
        <v>7.2291445088160398</v>
      </c>
      <c r="E27">
        <v>7.6372583925027699</v>
      </c>
      <c r="F27">
        <v>6.8210306251293096</v>
      </c>
      <c r="G27">
        <v>0.206438803995005</v>
      </c>
    </row>
    <row r="28" spans="1:7" x14ac:dyDescent="0.3">
      <c r="A28" s="1">
        <v>2001</v>
      </c>
      <c r="B28" s="1">
        <v>12</v>
      </c>
      <c r="C28" s="2">
        <v>7.52044608812208</v>
      </c>
      <c r="D28">
        <v>7.3672297985219801</v>
      </c>
      <c r="E28">
        <v>7.7875262142553696</v>
      </c>
      <c r="F28">
        <v>6.94693338278858</v>
      </c>
      <c r="G28">
        <v>0.212601170544816</v>
      </c>
    </row>
    <row r="29" spans="1:7" x14ac:dyDescent="0.3">
      <c r="A29" s="1">
        <v>2002</v>
      </c>
      <c r="B29" s="1">
        <v>1</v>
      </c>
      <c r="C29" s="2">
        <v>7.27809406754091</v>
      </c>
      <c r="D29">
        <v>7.0227527214364303</v>
      </c>
      <c r="E29">
        <v>7.4287042163651504</v>
      </c>
      <c r="F29">
        <v>6.6168012265077003</v>
      </c>
      <c r="G29">
        <v>0.20534498933488601</v>
      </c>
    </row>
    <row r="30" spans="1:7" x14ac:dyDescent="0.3">
      <c r="A30" s="1">
        <v>2002</v>
      </c>
      <c r="B30" s="1">
        <v>2</v>
      </c>
      <c r="C30" s="2">
        <v>6.9855660251080902</v>
      </c>
      <c r="D30">
        <v>6.8639691497809201</v>
      </c>
      <c r="E30">
        <v>7.2696692630411004</v>
      </c>
      <c r="F30">
        <v>6.4582690365207398</v>
      </c>
      <c r="G30">
        <v>0.20521783136973301</v>
      </c>
    </row>
    <row r="31" spans="1:7" x14ac:dyDescent="0.3">
      <c r="A31" s="1">
        <v>2002</v>
      </c>
      <c r="B31" s="1">
        <v>3</v>
      </c>
      <c r="C31" s="2">
        <v>6.6286905365050899</v>
      </c>
      <c r="D31">
        <v>6.9855149834547401</v>
      </c>
      <c r="E31">
        <v>7.3909843016323302</v>
      </c>
      <c r="F31">
        <v>6.58004566527715</v>
      </c>
      <c r="G31">
        <v>0.205101086846397</v>
      </c>
    </row>
    <row r="32" spans="1:7" x14ac:dyDescent="0.3">
      <c r="A32" s="1">
        <v>2002</v>
      </c>
      <c r="B32" s="1">
        <v>4</v>
      </c>
      <c r="C32" s="2">
        <v>7.2243773511820999</v>
      </c>
      <c r="D32">
        <v>7.1878621959708697</v>
      </c>
      <c r="E32">
        <v>7.5923939791193504</v>
      </c>
      <c r="F32">
        <v>6.7833304128223899</v>
      </c>
      <c r="G32">
        <v>0.20462684762580399</v>
      </c>
    </row>
    <row r="33" spans="1:7" x14ac:dyDescent="0.3">
      <c r="A33" s="1">
        <v>2002</v>
      </c>
      <c r="B33" s="1">
        <v>5</v>
      </c>
      <c r="C33" s="2">
        <v>7.7341633580862998</v>
      </c>
      <c r="D33">
        <v>7.6283609068410101</v>
      </c>
      <c r="E33">
        <v>8.0311190320145105</v>
      </c>
      <c r="F33">
        <v>7.2256027816675203</v>
      </c>
      <c r="G33">
        <v>0.20372966709436699</v>
      </c>
    </row>
    <row r="34" spans="1:7" x14ac:dyDescent="0.3">
      <c r="A34" s="1">
        <v>2002</v>
      </c>
      <c r="B34" s="1">
        <v>6</v>
      </c>
      <c r="C34" s="2">
        <v>8.0836704320845794</v>
      </c>
      <c r="D34">
        <v>7.8744135167447302</v>
      </c>
      <c r="E34">
        <v>8.2761321820047105</v>
      </c>
      <c r="F34">
        <v>7.4726948514847598</v>
      </c>
      <c r="G34">
        <v>0.203203870570591</v>
      </c>
    </row>
    <row r="35" spans="1:7" x14ac:dyDescent="0.3">
      <c r="A35" s="1">
        <v>2002</v>
      </c>
      <c r="B35" s="1">
        <v>7</v>
      </c>
      <c r="C35" s="2">
        <v>7.9115094872894902</v>
      </c>
      <c r="D35">
        <v>8.0725058010563995</v>
      </c>
      <c r="E35">
        <v>8.4753782425585307</v>
      </c>
      <c r="F35">
        <v>7.6696333595542603</v>
      </c>
      <c r="G35">
        <v>0.20378749243946401</v>
      </c>
    </row>
    <row r="36" spans="1:7" x14ac:dyDescent="0.3">
      <c r="A36" s="1">
        <v>2002</v>
      </c>
      <c r="B36" s="1">
        <v>8</v>
      </c>
      <c r="C36" s="2">
        <v>8.2109804219312803</v>
      </c>
      <c r="D36">
        <v>8.2844077544282602</v>
      </c>
      <c r="E36">
        <v>8.6887551770847793</v>
      </c>
      <c r="F36">
        <v>7.8800603317717304</v>
      </c>
      <c r="G36">
        <v>0.20453359140251801</v>
      </c>
    </row>
    <row r="37" spans="1:7" x14ac:dyDescent="0.3">
      <c r="A37" s="1">
        <v>2002</v>
      </c>
      <c r="B37" s="1">
        <v>9</v>
      </c>
      <c r="C37" s="2">
        <v>8.4764781507934899</v>
      </c>
      <c r="D37">
        <v>8.39592577050208</v>
      </c>
      <c r="E37">
        <v>8.8007498316607702</v>
      </c>
      <c r="F37">
        <v>7.9911017093433898</v>
      </c>
      <c r="G37">
        <v>0.20477469244381499</v>
      </c>
    </row>
    <row r="38" spans="1:7" x14ac:dyDescent="0.3">
      <c r="A38" s="1">
        <v>2002</v>
      </c>
      <c r="B38" s="1">
        <v>10</v>
      </c>
      <c r="C38" s="2">
        <v>8.3166249362377602</v>
      </c>
      <c r="D38">
        <v>8.2024753645433002</v>
      </c>
      <c r="E38">
        <v>8.6080526365883205</v>
      </c>
      <c r="F38">
        <v>7.7968980924982798</v>
      </c>
      <c r="G38">
        <v>0.20515569382785301</v>
      </c>
    </row>
    <row r="39" spans="1:7" x14ac:dyDescent="0.3">
      <c r="A39" s="1">
        <v>2002</v>
      </c>
      <c r="B39" s="1">
        <v>11</v>
      </c>
      <c r="C39" s="2">
        <v>7.7971065124257999</v>
      </c>
      <c r="D39">
        <v>7.6337424169808497</v>
      </c>
      <c r="E39">
        <v>8.0437371920157297</v>
      </c>
      <c r="F39">
        <v>7.2237476419459599</v>
      </c>
      <c r="G39">
        <v>0.20739022705577201</v>
      </c>
    </row>
    <row r="40" spans="1:7" x14ac:dyDescent="0.3">
      <c r="A40" s="1">
        <v>2002</v>
      </c>
      <c r="B40" s="1">
        <v>12</v>
      </c>
      <c r="C40" s="2">
        <v>7.2836879213195402</v>
      </c>
      <c r="D40">
        <v>7.41695541202483</v>
      </c>
      <c r="E40">
        <v>7.8349777149718696</v>
      </c>
      <c r="F40">
        <v>6.9989331090778002</v>
      </c>
      <c r="G40">
        <v>0.211450841819107</v>
      </c>
    </row>
    <row r="41" spans="1:7" x14ac:dyDescent="0.3">
      <c r="A41" s="1">
        <v>2003</v>
      </c>
      <c r="B41" s="1">
        <v>1</v>
      </c>
      <c r="C41" s="2">
        <v>7.02538048021687</v>
      </c>
      <c r="D41">
        <v>6.9517852125158104</v>
      </c>
      <c r="E41">
        <v>7.3806581859418703</v>
      </c>
      <c r="F41">
        <v>6.5229122390897398</v>
      </c>
      <c r="G41">
        <v>0.21693950448355601</v>
      </c>
    </row>
    <row r="42" spans="1:7" x14ac:dyDescent="0.3">
      <c r="A42" s="1">
        <v>2003</v>
      </c>
      <c r="B42" s="1">
        <v>2</v>
      </c>
      <c r="C42" s="2">
        <v>6.8116866246260104</v>
      </c>
      <c r="D42">
        <v>6.77185661879978</v>
      </c>
      <c r="E42">
        <v>7.1787291734881302</v>
      </c>
      <c r="F42">
        <v>6.3649840641114404</v>
      </c>
      <c r="G42">
        <v>0.20581089476664</v>
      </c>
    </row>
    <row r="43" spans="1:7" x14ac:dyDescent="0.3">
      <c r="A43" s="1">
        <v>2003</v>
      </c>
      <c r="B43" s="1">
        <v>3</v>
      </c>
      <c r="C43" s="2">
        <v>7.4028531068068997</v>
      </c>
      <c r="D43">
        <v>7.0578824370081001</v>
      </c>
      <c r="E43">
        <v>7.4662241410061698</v>
      </c>
      <c r="F43">
        <v>6.6495407330100296</v>
      </c>
      <c r="G43">
        <v>0.20655404377115599</v>
      </c>
    </row>
    <row r="44" spans="1:7" x14ac:dyDescent="0.3">
      <c r="A44" s="1">
        <v>2003</v>
      </c>
      <c r="B44" s="1">
        <v>4</v>
      </c>
      <c r="C44" s="2">
        <v>7.2730090602069701</v>
      </c>
      <c r="D44">
        <v>7.3209156082883302</v>
      </c>
      <c r="E44">
        <v>7.7247395214049899</v>
      </c>
      <c r="F44">
        <v>6.9170916951716697</v>
      </c>
      <c r="G44">
        <v>0.20426878129041701</v>
      </c>
    </row>
    <row r="45" spans="1:7" x14ac:dyDescent="0.3">
      <c r="A45" s="1">
        <v>2003</v>
      </c>
      <c r="B45" s="1">
        <v>5</v>
      </c>
      <c r="C45" s="2">
        <v>7.6168619981911299</v>
      </c>
      <c r="D45">
        <v>7.5258140469163104</v>
      </c>
      <c r="E45">
        <v>7.9327709219114704</v>
      </c>
      <c r="F45">
        <v>7.1188571719211504</v>
      </c>
      <c r="G45">
        <v>0.20585354703598799</v>
      </c>
    </row>
    <row r="46" spans="1:7" x14ac:dyDescent="0.3">
      <c r="A46" s="1">
        <v>2003</v>
      </c>
      <c r="B46" s="1">
        <v>6</v>
      </c>
      <c r="C46" s="2">
        <v>8.3224352675298991</v>
      </c>
      <c r="D46">
        <v>7.9889254107800403</v>
      </c>
      <c r="E46">
        <v>8.3919660285963609</v>
      </c>
      <c r="F46">
        <v>7.5858847929637196</v>
      </c>
      <c r="G46">
        <v>0.20387256211865901</v>
      </c>
    </row>
    <row r="47" spans="1:7" x14ac:dyDescent="0.3">
      <c r="A47" s="1">
        <v>2003</v>
      </c>
      <c r="B47" s="1">
        <v>7</v>
      </c>
      <c r="C47" s="2">
        <v>8.2927298654023307</v>
      </c>
      <c r="D47">
        <v>8.3176897667311493</v>
      </c>
      <c r="E47">
        <v>8.7239382603684099</v>
      </c>
      <c r="F47">
        <v>7.9114412730938799</v>
      </c>
      <c r="G47">
        <v>0.20549522205332699</v>
      </c>
    </row>
    <row r="48" spans="1:7" x14ac:dyDescent="0.3">
      <c r="A48" s="1">
        <v>2003</v>
      </c>
      <c r="B48" s="1">
        <v>8</v>
      </c>
      <c r="C48" s="2">
        <v>8.3642739991477306</v>
      </c>
      <c r="D48">
        <v>8.3577276694111795</v>
      </c>
      <c r="E48">
        <v>8.7633250963492095</v>
      </c>
      <c r="F48">
        <v>7.9521302424731504</v>
      </c>
      <c r="G48">
        <v>0.205165888903723</v>
      </c>
    </row>
    <row r="49" spans="1:7" x14ac:dyDescent="0.3">
      <c r="A49" s="1">
        <v>2003</v>
      </c>
      <c r="B49" s="1">
        <v>9</v>
      </c>
      <c r="C49" s="2">
        <v>8.4657162959184102</v>
      </c>
      <c r="D49">
        <v>8.2397400293478302</v>
      </c>
      <c r="E49">
        <v>8.6437211696377805</v>
      </c>
      <c r="F49">
        <v>7.83575888905788</v>
      </c>
      <c r="G49">
        <v>0.20434831249704</v>
      </c>
    </row>
    <row r="50" spans="1:7" x14ac:dyDescent="0.3">
      <c r="A50" s="1">
        <v>2003</v>
      </c>
      <c r="B50" s="1">
        <v>10</v>
      </c>
      <c r="C50" s="2">
        <v>8.1747409132397699</v>
      </c>
      <c r="D50">
        <v>8.0892996468055003</v>
      </c>
      <c r="E50">
        <v>8.4949362623763598</v>
      </c>
      <c r="F50">
        <v>7.6836630312346497</v>
      </c>
      <c r="G50">
        <v>0.20518571193551499</v>
      </c>
    </row>
    <row r="51" spans="1:7" x14ac:dyDescent="0.3">
      <c r="A51" s="1">
        <v>2003</v>
      </c>
      <c r="B51" s="1">
        <v>11</v>
      </c>
      <c r="C51" s="2">
        <v>7.7465220857516197</v>
      </c>
      <c r="D51">
        <v>7.6396124380259103</v>
      </c>
      <c r="E51">
        <v>8.0477932118632403</v>
      </c>
      <c r="F51">
        <v>7.2314316641885901</v>
      </c>
      <c r="G51">
        <v>0.20647263945917399</v>
      </c>
    </row>
    <row r="52" spans="1:7" x14ac:dyDescent="0.3">
      <c r="A52" s="1">
        <v>2003</v>
      </c>
      <c r="B52" s="1">
        <v>12</v>
      </c>
      <c r="C52" s="2">
        <v>7.6383047755960902</v>
      </c>
      <c r="D52">
        <v>7.5299781085925099</v>
      </c>
      <c r="E52">
        <v>7.9525806744755396</v>
      </c>
      <c r="F52">
        <v>7.1073755427094696</v>
      </c>
      <c r="G52">
        <v>0.21376770493081801</v>
      </c>
    </row>
    <row r="53" spans="1:7" x14ac:dyDescent="0.3">
      <c r="A53" s="1">
        <v>2004</v>
      </c>
      <c r="B53" s="1">
        <v>1</v>
      </c>
      <c r="C53" s="2">
        <v>7.1665048232150301</v>
      </c>
      <c r="D53">
        <v>6.9008160330887103</v>
      </c>
      <c r="E53">
        <v>7.3097438665128598</v>
      </c>
      <c r="F53">
        <v>6.4918881996645599</v>
      </c>
      <c r="G53">
        <v>0.20685052929282599</v>
      </c>
    </row>
    <row r="54" spans="1:7" x14ac:dyDescent="0.3">
      <c r="A54" s="1">
        <v>2004</v>
      </c>
      <c r="B54" s="1">
        <v>2</v>
      </c>
      <c r="C54" s="2">
        <v>6.9407319358031696</v>
      </c>
      <c r="D54">
        <v>6.9277765302924603</v>
      </c>
      <c r="E54">
        <v>7.3348648084779002</v>
      </c>
      <c r="F54">
        <v>6.5206882521070204</v>
      </c>
      <c r="G54">
        <v>0.205920015535412</v>
      </c>
    </row>
    <row r="55" spans="1:7" x14ac:dyDescent="0.3">
      <c r="A55" s="1">
        <v>2004</v>
      </c>
      <c r="B55" s="1">
        <v>3</v>
      </c>
      <c r="C55" s="2">
        <v>7.00443976323273</v>
      </c>
      <c r="D55">
        <v>6.9507834435087199</v>
      </c>
      <c r="E55">
        <v>7.3577121818956597</v>
      </c>
      <c r="F55">
        <v>6.5438547051217801</v>
      </c>
      <c r="G55">
        <v>0.20583931451908299</v>
      </c>
    </row>
    <row r="56" spans="1:7" x14ac:dyDescent="0.3">
      <c r="A56" s="1">
        <v>2004</v>
      </c>
      <c r="B56" s="1">
        <v>4</v>
      </c>
      <c r="C56" s="2">
        <v>6.8176382711928403</v>
      </c>
      <c r="D56">
        <v>7.0708453410976899</v>
      </c>
      <c r="E56">
        <v>7.4754824940565099</v>
      </c>
      <c r="F56">
        <v>6.6662081881388602</v>
      </c>
      <c r="G56">
        <v>0.20468014749746799</v>
      </c>
    </row>
    <row r="57" spans="1:7" x14ac:dyDescent="0.3">
      <c r="A57" s="1">
        <v>2004</v>
      </c>
      <c r="B57" s="1">
        <v>5</v>
      </c>
      <c r="C57" s="2">
        <v>7.3828333636202403</v>
      </c>
      <c r="D57">
        <v>7.24098135318859</v>
      </c>
      <c r="E57">
        <v>7.6445072872879596</v>
      </c>
      <c r="F57">
        <v>6.8374554190892098</v>
      </c>
      <c r="G57">
        <v>0.20411805269625999</v>
      </c>
    </row>
    <row r="58" spans="1:7" x14ac:dyDescent="0.3">
      <c r="A58" s="1">
        <v>2004</v>
      </c>
      <c r="B58" s="1">
        <v>6</v>
      </c>
      <c r="C58" s="2">
        <v>8.3056127301734897</v>
      </c>
      <c r="D58">
        <v>8.0199716514537105</v>
      </c>
      <c r="E58">
        <v>8.4344593577673894</v>
      </c>
      <c r="F58">
        <v>7.60548394514002</v>
      </c>
      <c r="G58">
        <v>0.20966291464789399</v>
      </c>
    </row>
    <row r="59" spans="1:7" x14ac:dyDescent="0.3">
      <c r="A59" s="1">
        <v>2004</v>
      </c>
      <c r="B59" s="1">
        <v>7</v>
      </c>
      <c r="C59" s="2">
        <v>8.6638766080090495</v>
      </c>
      <c r="D59">
        <v>8.5843136507993005</v>
      </c>
      <c r="E59">
        <v>8.9914212341432194</v>
      </c>
      <c r="F59">
        <v>8.1772060674553693</v>
      </c>
      <c r="G59">
        <v>0.205929780784743</v>
      </c>
    </row>
    <row r="60" spans="1:7" x14ac:dyDescent="0.3">
      <c r="A60" s="1">
        <v>2004</v>
      </c>
      <c r="B60" s="1">
        <v>8</v>
      </c>
      <c r="C60" s="2">
        <v>8.10476240408763</v>
      </c>
      <c r="D60">
        <v>8.4986669054263206</v>
      </c>
      <c r="E60">
        <v>8.9053329614118493</v>
      </c>
      <c r="F60">
        <v>8.0920008494407902</v>
      </c>
      <c r="G60">
        <v>0.205706440233384</v>
      </c>
    </row>
    <row r="61" spans="1:7" x14ac:dyDescent="0.3">
      <c r="A61" s="1">
        <v>2004</v>
      </c>
      <c r="B61" s="1">
        <v>9</v>
      </c>
      <c r="C61" s="2">
        <v>7.95889722391418</v>
      </c>
      <c r="D61">
        <v>8.3692648456607106</v>
      </c>
      <c r="E61">
        <v>8.7741072866865402</v>
      </c>
      <c r="F61">
        <v>7.9644224046348802</v>
      </c>
      <c r="G61">
        <v>0.204783989647224</v>
      </c>
    </row>
    <row r="62" spans="1:7" x14ac:dyDescent="0.3">
      <c r="A62" s="1">
        <v>2004</v>
      </c>
      <c r="B62" s="1">
        <v>10</v>
      </c>
      <c r="C62" s="2">
        <v>7.9316069517846799</v>
      </c>
      <c r="D62">
        <v>7.95902354014504</v>
      </c>
      <c r="E62">
        <v>8.3655785400565197</v>
      </c>
      <c r="F62">
        <v>7.5524685402335603</v>
      </c>
      <c r="G62">
        <v>0.20565026404330899</v>
      </c>
    </row>
    <row r="63" spans="1:7" x14ac:dyDescent="0.3">
      <c r="A63" s="1">
        <v>2004</v>
      </c>
      <c r="B63" s="1">
        <v>11</v>
      </c>
      <c r="C63" s="2">
        <v>7.76482844353243</v>
      </c>
      <c r="D63">
        <v>7.4380316073809896</v>
      </c>
      <c r="E63">
        <v>7.8437667439862304</v>
      </c>
      <c r="F63">
        <v>7.0322964707757496</v>
      </c>
      <c r="G63">
        <v>0.20523554744790401</v>
      </c>
    </row>
    <row r="64" spans="1:7" x14ac:dyDescent="0.3">
      <c r="A64" s="1">
        <v>2004</v>
      </c>
      <c r="B64" s="1">
        <v>12</v>
      </c>
      <c r="C64" s="2">
        <v>7.75150182229783</v>
      </c>
      <c r="D64">
        <v>7.4921449799369899</v>
      </c>
      <c r="E64">
        <v>7.9077854134821202</v>
      </c>
      <c r="F64">
        <v>7.0765045463918597</v>
      </c>
      <c r="G64">
        <v>0.210246005889098</v>
      </c>
    </row>
    <row r="65" spans="1:7" x14ac:dyDescent="0.3">
      <c r="A65" s="1">
        <v>2005</v>
      </c>
      <c r="B65" s="1">
        <v>1</v>
      </c>
      <c r="C65" s="2">
        <v>7.4164000496245803</v>
      </c>
      <c r="D65">
        <v>7.0076013272491</v>
      </c>
      <c r="E65">
        <v>7.4125694997514602</v>
      </c>
      <c r="F65">
        <v>6.6026331547467398</v>
      </c>
      <c r="G65">
        <v>0.20484758918812801</v>
      </c>
    </row>
    <row r="66" spans="1:7" x14ac:dyDescent="0.3">
      <c r="A66" s="1">
        <v>2005</v>
      </c>
      <c r="B66" s="1">
        <v>2</v>
      </c>
      <c r="C66" s="2">
        <v>6.8593264890595496</v>
      </c>
      <c r="D66">
        <v>6.9944090093525997</v>
      </c>
      <c r="E66">
        <v>7.3997161632659996</v>
      </c>
      <c r="F66">
        <v>6.58910185543919</v>
      </c>
      <c r="G66">
        <v>0.205019058280138</v>
      </c>
    </row>
    <row r="67" spans="1:7" x14ac:dyDescent="0.3">
      <c r="A67" s="1">
        <v>2005</v>
      </c>
      <c r="B67" s="1">
        <v>3</v>
      </c>
      <c r="C67" s="2">
        <v>6.8271707914054502</v>
      </c>
      <c r="D67">
        <v>6.9923536602591101</v>
      </c>
      <c r="E67">
        <v>7.3971656357482196</v>
      </c>
      <c r="F67">
        <v>6.5875416847699899</v>
      </c>
      <c r="G67">
        <v>0.20476857907381901</v>
      </c>
    </row>
    <row r="68" spans="1:7" x14ac:dyDescent="0.3">
      <c r="A68" s="1">
        <v>2005</v>
      </c>
      <c r="B68" s="1">
        <v>4</v>
      </c>
      <c r="C68" s="2">
        <v>7.0166724269844503</v>
      </c>
      <c r="D68">
        <v>7.0591643617584099</v>
      </c>
      <c r="E68">
        <v>7.46276807160947</v>
      </c>
      <c r="F68">
        <v>6.6555606519073596</v>
      </c>
      <c r="G68">
        <v>0.204157394492258</v>
      </c>
    </row>
    <row r="69" spans="1:7" x14ac:dyDescent="0.3">
      <c r="A69" s="1">
        <v>2005</v>
      </c>
      <c r="B69" s="1">
        <v>5</v>
      </c>
      <c r="C69" s="2">
        <v>7.3639662670820796</v>
      </c>
      <c r="D69">
        <v>7.3358711661168501</v>
      </c>
      <c r="E69">
        <v>7.7403556744269997</v>
      </c>
      <c r="F69">
        <v>6.9313866578066996</v>
      </c>
      <c r="G69">
        <v>0.204602934297997</v>
      </c>
    </row>
    <row r="70" spans="1:7" x14ac:dyDescent="0.3">
      <c r="A70" s="1">
        <v>2005</v>
      </c>
      <c r="B70" s="1">
        <v>6</v>
      </c>
      <c r="C70" s="2">
        <v>8.1922862583981395</v>
      </c>
      <c r="D70">
        <v>7.87775628880296</v>
      </c>
      <c r="E70">
        <v>8.2822936528078106</v>
      </c>
      <c r="F70">
        <v>7.4732189247981102</v>
      </c>
      <c r="G70">
        <v>0.204629670625365</v>
      </c>
    </row>
    <row r="71" spans="1:7" x14ac:dyDescent="0.3">
      <c r="A71" s="1">
        <v>2005</v>
      </c>
      <c r="B71" s="1">
        <v>7</v>
      </c>
      <c r="C71" s="2">
        <v>8.58854524938703</v>
      </c>
      <c r="D71">
        <v>8.5298138791544904</v>
      </c>
      <c r="E71">
        <v>8.9390331248843005</v>
      </c>
      <c r="F71">
        <v>8.1205946334246697</v>
      </c>
      <c r="G71">
        <v>0.20699793620608201</v>
      </c>
    </row>
    <row r="72" spans="1:7" x14ac:dyDescent="0.3">
      <c r="A72" s="1">
        <v>2005</v>
      </c>
      <c r="B72" s="1">
        <v>8</v>
      </c>
      <c r="C72" s="2">
        <v>8.6308451735466907</v>
      </c>
      <c r="D72">
        <v>8.8506320918380297</v>
      </c>
      <c r="E72">
        <v>9.2599000378234795</v>
      </c>
      <c r="F72">
        <v>8.4413641458525905</v>
      </c>
      <c r="G72">
        <v>0.20702257056165699</v>
      </c>
    </row>
    <row r="73" spans="1:7" x14ac:dyDescent="0.3">
      <c r="A73" s="1">
        <v>2005</v>
      </c>
      <c r="B73" s="1">
        <v>9</v>
      </c>
      <c r="C73" s="2">
        <v>8.8295498915493003</v>
      </c>
      <c r="D73">
        <v>8.6818807470978605</v>
      </c>
      <c r="E73">
        <v>9.0899368658837698</v>
      </c>
      <c r="F73">
        <v>8.2738246283119494</v>
      </c>
      <c r="G73">
        <v>0.20640958441313301</v>
      </c>
    </row>
    <row r="74" spans="1:7" x14ac:dyDescent="0.3">
      <c r="A74" s="1">
        <v>2005</v>
      </c>
      <c r="B74" s="1">
        <v>10</v>
      </c>
      <c r="C74" s="2">
        <v>8.2724080409270293</v>
      </c>
      <c r="D74">
        <v>8.2847504418888196</v>
      </c>
      <c r="E74">
        <v>8.6916989817661303</v>
      </c>
      <c r="F74">
        <v>7.8778019020115098</v>
      </c>
      <c r="G74">
        <v>0.20584933083107701</v>
      </c>
    </row>
    <row r="75" spans="1:7" x14ac:dyDescent="0.3">
      <c r="A75" s="1">
        <v>2005</v>
      </c>
      <c r="B75" s="1">
        <v>11</v>
      </c>
      <c r="C75" s="2">
        <v>6.8698357866366502</v>
      </c>
      <c r="D75">
        <v>6.8471646270475404</v>
      </c>
      <c r="E75">
        <v>7.4052009156513403</v>
      </c>
      <c r="F75">
        <v>6.2891283384437404</v>
      </c>
      <c r="G75">
        <v>0.28227499384365101</v>
      </c>
    </row>
    <row r="76" spans="1:7" x14ac:dyDescent="0.3">
      <c r="A76" s="1">
        <v>2005</v>
      </c>
      <c r="B76" s="1">
        <v>12</v>
      </c>
      <c r="C76" s="2">
        <v>7.5861081725333701</v>
      </c>
      <c r="D76">
        <v>7.4474876478703296</v>
      </c>
      <c r="E76">
        <v>7.8646582284708604</v>
      </c>
      <c r="F76">
        <v>7.0303170672697997</v>
      </c>
      <c r="G76">
        <v>0.21102000976566301</v>
      </c>
    </row>
    <row r="77" spans="1:7" x14ac:dyDescent="0.3">
      <c r="A77" s="1">
        <v>2006</v>
      </c>
      <c r="B77" s="1">
        <v>1</v>
      </c>
      <c r="C77" s="2">
        <v>7.3917152322072903</v>
      </c>
      <c r="D77">
        <v>6.9825660492339896</v>
      </c>
      <c r="E77">
        <v>7.3904431362227596</v>
      </c>
      <c r="F77">
        <v>6.5746889622452196</v>
      </c>
      <c r="G77">
        <v>0.20631902363694901</v>
      </c>
    </row>
    <row r="78" spans="1:7" x14ac:dyDescent="0.3">
      <c r="A78" s="1">
        <v>2006</v>
      </c>
      <c r="B78" s="1">
        <v>2</v>
      </c>
      <c r="C78" s="2">
        <v>6.7969721065559101</v>
      </c>
      <c r="D78">
        <v>7.08429460258081</v>
      </c>
      <c r="E78">
        <v>7.4931794368999096</v>
      </c>
      <c r="F78">
        <v>6.6754097682617202</v>
      </c>
      <c r="G78">
        <v>0.20682877878598199</v>
      </c>
    </row>
    <row r="79" spans="1:7" x14ac:dyDescent="0.3">
      <c r="A79" s="1">
        <v>2006</v>
      </c>
      <c r="B79" s="1">
        <v>3</v>
      </c>
      <c r="C79" s="2">
        <v>6.8677053137456099</v>
      </c>
      <c r="D79">
        <v>6.9664295844986803</v>
      </c>
      <c r="E79">
        <v>7.3736470951281996</v>
      </c>
      <c r="F79">
        <v>6.5592120738691602</v>
      </c>
      <c r="G79">
        <v>0.20598538599267799</v>
      </c>
    </row>
    <row r="80" spans="1:7" x14ac:dyDescent="0.3">
      <c r="A80" s="1">
        <v>2006</v>
      </c>
      <c r="B80" s="1">
        <v>4</v>
      </c>
      <c r="C80" s="2">
        <v>7.2006870911047898</v>
      </c>
      <c r="D80">
        <v>7.2282979229812003</v>
      </c>
      <c r="E80">
        <v>7.63761587895746</v>
      </c>
      <c r="F80">
        <v>6.8189799670049398</v>
      </c>
      <c r="G80">
        <v>0.207047867428793</v>
      </c>
    </row>
    <row r="81" spans="1:7" x14ac:dyDescent="0.3">
      <c r="A81" s="1">
        <v>2006</v>
      </c>
      <c r="B81" s="1">
        <v>5</v>
      </c>
      <c r="C81" s="2">
        <v>7.6360584046539302</v>
      </c>
      <c r="D81">
        <v>7.6158181331850496</v>
      </c>
      <c r="E81">
        <v>8.0223991731759092</v>
      </c>
      <c r="F81">
        <v>7.20923709319419</v>
      </c>
      <c r="G81">
        <v>0.20566343605988799</v>
      </c>
    </row>
    <row r="82" spans="1:7" x14ac:dyDescent="0.3">
      <c r="A82" s="1">
        <v>2006</v>
      </c>
      <c r="B82" s="1">
        <v>6</v>
      </c>
      <c r="C82" s="2">
        <v>8.2414855939452103</v>
      </c>
      <c r="D82">
        <v>8.0699724034462008</v>
      </c>
      <c r="E82">
        <v>8.4802981368646098</v>
      </c>
      <c r="F82">
        <v>7.6596466700277901</v>
      </c>
      <c r="G82">
        <v>0.207557637809481</v>
      </c>
    </row>
    <row r="83" spans="1:7" x14ac:dyDescent="0.3">
      <c r="A83" s="1">
        <v>2006</v>
      </c>
      <c r="B83" s="1">
        <v>7</v>
      </c>
      <c r="C83" s="2">
        <v>8.4957265705748597</v>
      </c>
      <c r="D83">
        <v>8.4070793157878096</v>
      </c>
      <c r="E83">
        <v>8.8150996048935895</v>
      </c>
      <c r="F83">
        <v>7.9990590266820201</v>
      </c>
      <c r="G83">
        <v>0.20639146046144199</v>
      </c>
    </row>
    <row r="84" spans="1:7" x14ac:dyDescent="0.3">
      <c r="A84" s="1">
        <v>2006</v>
      </c>
      <c r="B84" s="1">
        <v>8</v>
      </c>
      <c r="C84" s="2">
        <v>8.4593203105637897</v>
      </c>
      <c r="D84">
        <v>8.5537284943832201</v>
      </c>
      <c r="E84">
        <v>8.9637920266309408</v>
      </c>
      <c r="F84">
        <v>8.1436649621354906</v>
      </c>
      <c r="G84">
        <v>0.20742500694773799</v>
      </c>
    </row>
    <row r="85" spans="1:7" x14ac:dyDescent="0.3">
      <c r="A85" s="1">
        <v>2006</v>
      </c>
      <c r="B85" s="1">
        <v>9</v>
      </c>
      <c r="C85" s="2">
        <v>8.5058547856600395</v>
      </c>
      <c r="D85">
        <v>8.5163644576343192</v>
      </c>
      <c r="E85">
        <v>8.9261317458624791</v>
      </c>
      <c r="F85">
        <v>8.1065971694061698</v>
      </c>
      <c r="G85">
        <v>0.207275155978351</v>
      </c>
    </row>
    <row r="86" spans="1:7" x14ac:dyDescent="0.3">
      <c r="A86" s="1">
        <v>2006</v>
      </c>
      <c r="B86" s="1">
        <v>10</v>
      </c>
      <c r="C86" s="2">
        <v>8.1764870313478202</v>
      </c>
      <c r="D86">
        <v>8.14133225630456</v>
      </c>
      <c r="E86">
        <v>8.5511652409084107</v>
      </c>
      <c r="F86">
        <v>7.73149927170072</v>
      </c>
      <c r="G86">
        <v>0.20730838758787501</v>
      </c>
    </row>
    <row r="87" spans="1:7" x14ac:dyDescent="0.3">
      <c r="A87" s="1">
        <v>2006</v>
      </c>
      <c r="B87" s="1">
        <v>11</v>
      </c>
      <c r="C87" s="2">
        <v>7.6151905352935501</v>
      </c>
      <c r="D87">
        <v>7.6027955104784199</v>
      </c>
      <c r="E87">
        <v>8.0155208006207701</v>
      </c>
      <c r="F87">
        <v>7.1900702203360698</v>
      </c>
      <c r="G87">
        <v>0.20877142062846599</v>
      </c>
    </row>
    <row r="88" spans="1:7" x14ac:dyDescent="0.3">
      <c r="A88" s="1">
        <v>2006</v>
      </c>
      <c r="B88" s="1">
        <v>12</v>
      </c>
      <c r="C88" s="2">
        <v>7.4864058387835497</v>
      </c>
      <c r="D88">
        <v>7.4806824553357103</v>
      </c>
      <c r="E88">
        <v>7.9014774949033901</v>
      </c>
      <c r="F88">
        <v>7.0598874157680402</v>
      </c>
      <c r="G88">
        <v>0.212853392564471</v>
      </c>
    </row>
    <row r="89" spans="1:7" x14ac:dyDescent="0.3">
      <c r="A89" s="1">
        <v>2007</v>
      </c>
      <c r="B89" s="1">
        <v>1</v>
      </c>
      <c r="C89" s="2">
        <v>8.0039258668554503</v>
      </c>
      <c r="D89">
        <v>8.0425807087325794</v>
      </c>
      <c r="E89">
        <v>8.6008308136692904</v>
      </c>
      <c r="F89">
        <v>7.4843306037958799</v>
      </c>
      <c r="G89">
        <v>0.282383149899607</v>
      </c>
    </row>
    <row r="90" spans="1:7" x14ac:dyDescent="0.3">
      <c r="A90" s="1">
        <v>2007</v>
      </c>
      <c r="B90" s="1">
        <v>2</v>
      </c>
      <c r="C90" s="2">
        <v>6.89377802702547</v>
      </c>
      <c r="D90">
        <v>7.1301291691252402</v>
      </c>
      <c r="E90">
        <v>7.5420086007277902</v>
      </c>
      <c r="F90">
        <v>6.7182497375226902</v>
      </c>
      <c r="G90">
        <v>0.20834355470112201</v>
      </c>
    </row>
    <row r="91" spans="1:7" x14ac:dyDescent="0.3">
      <c r="A91" s="1">
        <v>2007</v>
      </c>
      <c r="B91" s="1">
        <v>3</v>
      </c>
      <c r="C91" s="2">
        <v>6.8866346854108196</v>
      </c>
      <c r="D91">
        <v>7.0021296106240003</v>
      </c>
      <c r="E91">
        <v>7.4107990344733299</v>
      </c>
      <c r="F91">
        <v>6.5934601867746601</v>
      </c>
      <c r="G91">
        <v>0.20671981635778799</v>
      </c>
    </row>
    <row r="92" spans="1:7" x14ac:dyDescent="0.3">
      <c r="A92" s="1">
        <v>2007</v>
      </c>
      <c r="B92" s="1">
        <v>4</v>
      </c>
      <c r="C92" s="2">
        <v>7.03264935155046</v>
      </c>
      <c r="D92">
        <v>7.2188874266366199</v>
      </c>
      <c r="E92">
        <v>7.6259796458182496</v>
      </c>
      <c r="F92">
        <v>6.8117952074549999</v>
      </c>
      <c r="G92">
        <v>0.20592200903421501</v>
      </c>
    </row>
    <row r="93" spans="1:7" x14ac:dyDescent="0.3">
      <c r="A93" s="1">
        <v>2007</v>
      </c>
      <c r="B93" s="1">
        <v>5</v>
      </c>
      <c r="C93" s="2">
        <v>7.4460711484684898</v>
      </c>
      <c r="D93">
        <v>7.4572555289698199</v>
      </c>
      <c r="E93">
        <v>7.8642385874815499</v>
      </c>
      <c r="F93">
        <v>7.0502724704580997</v>
      </c>
      <c r="G93">
        <v>0.20586679160829999</v>
      </c>
    </row>
    <row r="94" spans="1:7" x14ac:dyDescent="0.3">
      <c r="A94" s="1">
        <v>2007</v>
      </c>
      <c r="B94" s="1">
        <v>6</v>
      </c>
      <c r="C94" s="2">
        <v>7.8987191364400404</v>
      </c>
      <c r="D94">
        <v>7.9354572357750204</v>
      </c>
      <c r="E94">
        <v>8.3434230778993896</v>
      </c>
      <c r="F94">
        <v>7.5274913936506396</v>
      </c>
      <c r="G94">
        <v>0.206363919203539</v>
      </c>
    </row>
    <row r="95" spans="1:7" x14ac:dyDescent="0.3">
      <c r="A95" s="1">
        <v>2007</v>
      </c>
      <c r="B95" s="1">
        <v>7</v>
      </c>
      <c r="C95" s="2">
        <v>8.3837940666067308</v>
      </c>
      <c r="D95">
        <v>8.3752741490637295</v>
      </c>
      <c r="E95">
        <v>8.7831131605052306</v>
      </c>
      <c r="F95">
        <v>7.9674351376222301</v>
      </c>
      <c r="G95">
        <v>0.206299763644201</v>
      </c>
    </row>
    <row r="96" spans="1:7" x14ac:dyDescent="0.3">
      <c r="A96" s="1">
        <v>2007</v>
      </c>
      <c r="B96" s="1">
        <v>8</v>
      </c>
      <c r="C96" s="2">
        <v>8.3544045806458094</v>
      </c>
      <c r="D96">
        <v>8.6809139882858002</v>
      </c>
      <c r="E96">
        <v>9.0909959786188903</v>
      </c>
      <c r="F96">
        <v>8.2708319979527101</v>
      </c>
      <c r="G96">
        <v>0.20743434371675901</v>
      </c>
    </row>
    <row r="97" spans="1:7" x14ac:dyDescent="0.3">
      <c r="A97" s="1">
        <v>2007</v>
      </c>
      <c r="B97" s="1">
        <v>9</v>
      </c>
      <c r="C97" s="2">
        <v>8.6947115644012491</v>
      </c>
      <c r="D97">
        <v>8.5932818110896196</v>
      </c>
      <c r="E97">
        <v>9.0024113855336605</v>
      </c>
      <c r="F97">
        <v>8.1841522366455699</v>
      </c>
      <c r="G97">
        <v>0.20695257721750601</v>
      </c>
    </row>
    <row r="98" spans="1:7" x14ac:dyDescent="0.3">
      <c r="A98" s="1">
        <v>2007</v>
      </c>
      <c r="B98" s="1">
        <v>10</v>
      </c>
      <c r="C98" s="2">
        <v>8.2346385014687495</v>
      </c>
      <c r="D98">
        <v>8.3167920167898401</v>
      </c>
      <c r="E98">
        <v>8.7233072568736194</v>
      </c>
      <c r="F98">
        <v>7.91027677670606</v>
      </c>
      <c r="G98">
        <v>0.205630152080433</v>
      </c>
    </row>
    <row r="99" spans="1:7" x14ac:dyDescent="0.3">
      <c r="A99" s="1">
        <v>2007</v>
      </c>
      <c r="B99" s="1">
        <v>11</v>
      </c>
      <c r="C99" s="2">
        <v>7.6856309016067197</v>
      </c>
      <c r="D99">
        <v>7.6646830425491199</v>
      </c>
      <c r="E99">
        <v>8.0789568109579797</v>
      </c>
      <c r="F99">
        <v>7.2504092741402504</v>
      </c>
      <c r="G99">
        <v>0.209554697096454</v>
      </c>
    </row>
    <row r="100" spans="1:7" x14ac:dyDescent="0.3">
      <c r="A100" s="1">
        <v>2007</v>
      </c>
      <c r="B100" s="1">
        <v>12</v>
      </c>
      <c r="C100" s="2">
        <v>7.5733604557253003</v>
      </c>
      <c r="D100">
        <v>7.4855546050159001</v>
      </c>
      <c r="E100">
        <v>7.9044545974388702</v>
      </c>
      <c r="F100">
        <v>7.0666546125929397</v>
      </c>
      <c r="G100">
        <v>0.21189480898839999</v>
      </c>
    </row>
    <row r="101" spans="1:7" x14ac:dyDescent="0.3">
      <c r="A101" s="1">
        <v>2008</v>
      </c>
      <c r="B101" s="1">
        <v>1</v>
      </c>
      <c r="C101" s="2">
        <v>7.5870190164315696</v>
      </c>
      <c r="D101">
        <v>7.0825100194456896</v>
      </c>
      <c r="E101">
        <v>7.4904033163454997</v>
      </c>
      <c r="F101">
        <v>6.6746167225458901</v>
      </c>
      <c r="G101">
        <v>0.20632722319785701</v>
      </c>
    </row>
    <row r="102" spans="1:7" x14ac:dyDescent="0.3">
      <c r="A102" s="1">
        <v>2008</v>
      </c>
      <c r="B102" s="1">
        <v>2</v>
      </c>
      <c r="C102" s="2">
        <v>6.9901573399271202</v>
      </c>
      <c r="D102">
        <v>7.0458187517629796</v>
      </c>
      <c r="E102">
        <v>7.4541906519303902</v>
      </c>
      <c r="F102">
        <v>6.6374468515955698</v>
      </c>
      <c r="G102">
        <v>0.20656931808877299</v>
      </c>
    </row>
    <row r="103" spans="1:7" x14ac:dyDescent="0.3">
      <c r="A103" s="1">
        <v>2008</v>
      </c>
      <c r="B103" s="1">
        <v>3</v>
      </c>
      <c r="C103" s="2">
        <v>6.89790252865272</v>
      </c>
      <c r="D103">
        <v>7.03807401773338</v>
      </c>
      <c r="E103">
        <v>7.4449542135649702</v>
      </c>
      <c r="F103">
        <v>6.6311938219017996</v>
      </c>
      <c r="G103">
        <v>0.20581475993402401</v>
      </c>
    </row>
    <row r="104" spans="1:7" x14ac:dyDescent="0.3">
      <c r="A104" s="1">
        <v>2008</v>
      </c>
      <c r="B104" s="1">
        <v>4</v>
      </c>
      <c r="C104" s="2">
        <v>7.0295375944593204</v>
      </c>
      <c r="D104">
        <v>7.0953690705210404</v>
      </c>
      <c r="E104">
        <v>7.5045406770550098</v>
      </c>
      <c r="F104">
        <v>6.6861974639870603</v>
      </c>
      <c r="G104">
        <v>0.20697383857302701</v>
      </c>
    </row>
    <row r="105" spans="1:7" x14ac:dyDescent="0.3">
      <c r="A105" s="1">
        <v>2008</v>
      </c>
      <c r="B105" s="1">
        <v>5</v>
      </c>
      <c r="C105" s="2">
        <v>7.4295358646162697</v>
      </c>
      <c r="D105">
        <v>7.5369842598684604</v>
      </c>
      <c r="E105">
        <v>7.9461808790375503</v>
      </c>
      <c r="F105">
        <v>7.1277876406993803</v>
      </c>
      <c r="G105">
        <v>0.20698649087103599</v>
      </c>
    </row>
    <row r="106" spans="1:7" x14ac:dyDescent="0.3">
      <c r="A106" s="1">
        <v>2008</v>
      </c>
      <c r="B106" s="1">
        <v>6</v>
      </c>
      <c r="C106" s="2">
        <v>8.2046462694943099</v>
      </c>
      <c r="D106">
        <v>8.0181981290714894</v>
      </c>
      <c r="E106">
        <v>8.4252209189776792</v>
      </c>
      <c r="F106">
        <v>7.6111753391653103</v>
      </c>
      <c r="G106">
        <v>0.20588688918861101</v>
      </c>
    </row>
    <row r="107" spans="1:7" x14ac:dyDescent="0.3">
      <c r="A107" s="1">
        <v>2008</v>
      </c>
      <c r="B107" s="1">
        <v>7</v>
      </c>
      <c r="C107" s="2">
        <v>8.1855167825401693</v>
      </c>
      <c r="D107">
        <v>8.2136911319715704</v>
      </c>
      <c r="E107">
        <v>8.6190716887063203</v>
      </c>
      <c r="F107">
        <v>7.8083105752368303</v>
      </c>
      <c r="G107">
        <v>0.20505618808937401</v>
      </c>
    </row>
    <row r="108" spans="1:7" x14ac:dyDescent="0.3">
      <c r="A108" s="1">
        <v>2008</v>
      </c>
      <c r="B108" s="1">
        <v>8</v>
      </c>
      <c r="C108" s="2">
        <v>8.0035304813409596</v>
      </c>
      <c r="D108">
        <v>8.2684548965500202</v>
      </c>
      <c r="E108">
        <v>8.67548840343904</v>
      </c>
      <c r="F108">
        <v>7.8614213896610003</v>
      </c>
      <c r="G108">
        <v>0.20589231022721599</v>
      </c>
    </row>
    <row r="109" spans="1:7" x14ac:dyDescent="0.3">
      <c r="A109" s="1">
        <v>2008</v>
      </c>
      <c r="B109" s="1">
        <v>9</v>
      </c>
      <c r="C109" s="2">
        <v>8.4891865458290905</v>
      </c>
      <c r="D109">
        <v>8.3262339507082608</v>
      </c>
      <c r="E109">
        <v>8.7332566574566695</v>
      </c>
      <c r="F109">
        <v>7.9192112439598601</v>
      </c>
      <c r="G109">
        <v>0.20588684712438901</v>
      </c>
    </row>
    <row r="110" spans="1:7" x14ac:dyDescent="0.3">
      <c r="A110" s="1">
        <v>2008</v>
      </c>
      <c r="B110" s="1">
        <v>10</v>
      </c>
      <c r="C110" s="2">
        <v>7.8134824019694697</v>
      </c>
      <c r="D110">
        <v>7.9588703068642799</v>
      </c>
      <c r="E110">
        <v>8.3716587022450604</v>
      </c>
      <c r="F110">
        <v>7.5460819114835003</v>
      </c>
      <c r="G110">
        <v>0.20880334154678601</v>
      </c>
    </row>
    <row r="111" spans="1:7" x14ac:dyDescent="0.3">
      <c r="A111" s="1">
        <v>2008</v>
      </c>
      <c r="B111" s="1">
        <v>11</v>
      </c>
      <c r="C111" s="2">
        <v>7.1293995762576898</v>
      </c>
      <c r="D111">
        <v>7.1860822419195296</v>
      </c>
      <c r="E111">
        <v>7.5983229236696701</v>
      </c>
      <c r="F111">
        <v>6.77384156016939</v>
      </c>
      <c r="G111">
        <v>0.208526288127726</v>
      </c>
    </row>
    <row r="112" spans="1:7" x14ac:dyDescent="0.3">
      <c r="A112" s="1">
        <v>2008</v>
      </c>
      <c r="B112" s="1">
        <v>12</v>
      </c>
      <c r="C112" s="2">
        <v>7.2187919754439802</v>
      </c>
      <c r="D112">
        <v>7.0110732243186096</v>
      </c>
      <c r="E112">
        <v>7.4328862740525503</v>
      </c>
      <c r="F112">
        <v>6.5892601745846804</v>
      </c>
      <c r="G112">
        <v>0.21336833902813901</v>
      </c>
    </row>
    <row r="113" spans="1:7" x14ac:dyDescent="0.3">
      <c r="A113" s="1">
        <v>2009</v>
      </c>
      <c r="B113" s="1">
        <v>1</v>
      </c>
      <c r="C113" s="2">
        <v>7.2154944559045902</v>
      </c>
      <c r="D113">
        <v>6.7307430248992297</v>
      </c>
      <c r="E113">
        <v>7.1411098688854997</v>
      </c>
      <c r="F113">
        <v>6.3203761809129499</v>
      </c>
      <c r="G113">
        <v>0.20757843302571899</v>
      </c>
    </row>
    <row r="114" spans="1:7" x14ac:dyDescent="0.3">
      <c r="A114" s="1">
        <v>2009</v>
      </c>
      <c r="B114" s="1">
        <v>2</v>
      </c>
      <c r="C114" s="2">
        <v>6.4687701954387604</v>
      </c>
      <c r="D114">
        <v>6.7086468564884596</v>
      </c>
      <c r="E114">
        <v>7.1184859907942304</v>
      </c>
      <c r="F114">
        <v>6.2988077221827004</v>
      </c>
      <c r="G114">
        <v>0.207311498330147</v>
      </c>
    </row>
    <row r="115" spans="1:7" x14ac:dyDescent="0.3">
      <c r="A115" s="1">
        <v>2009</v>
      </c>
      <c r="B115" s="1">
        <v>3</v>
      </c>
      <c r="C115" s="2">
        <v>6.4377912458315603</v>
      </c>
      <c r="D115">
        <v>6.5612633939519496</v>
      </c>
      <c r="E115">
        <v>6.9710114205906804</v>
      </c>
      <c r="F115">
        <v>6.1515153673132197</v>
      </c>
      <c r="G115">
        <v>0.207265412767833</v>
      </c>
    </row>
    <row r="116" spans="1:7" x14ac:dyDescent="0.3">
      <c r="A116" s="1">
        <v>2009</v>
      </c>
      <c r="B116" s="1">
        <v>4</v>
      </c>
      <c r="C116" s="2">
        <v>6.8589966708538999</v>
      </c>
      <c r="D116">
        <v>6.8280486413828996</v>
      </c>
      <c r="E116">
        <v>7.23826955938822</v>
      </c>
      <c r="F116">
        <v>6.4178277233775898</v>
      </c>
      <c r="G116">
        <v>0.20750461837205</v>
      </c>
    </row>
    <row r="117" spans="1:7" x14ac:dyDescent="0.3">
      <c r="A117" s="1">
        <v>2009</v>
      </c>
      <c r="B117" s="1">
        <v>5</v>
      </c>
      <c r="C117" s="2">
        <v>7.3268203908410996</v>
      </c>
      <c r="D117">
        <v>7.2470648427761599</v>
      </c>
      <c r="E117">
        <v>7.6550476394413698</v>
      </c>
      <c r="F117">
        <v>6.8390820461109403</v>
      </c>
      <c r="G117">
        <v>0.20637249542521199</v>
      </c>
    </row>
    <row r="118" spans="1:7" x14ac:dyDescent="0.3">
      <c r="A118" s="1">
        <v>2009</v>
      </c>
      <c r="B118" s="1">
        <v>6</v>
      </c>
      <c r="C118" s="2">
        <v>7.8395083330334403</v>
      </c>
      <c r="D118">
        <v>7.7280553103503804</v>
      </c>
      <c r="E118">
        <v>8.1377442504938902</v>
      </c>
      <c r="F118">
        <v>7.3183663702068698</v>
      </c>
      <c r="G118">
        <v>0.20723552467558001</v>
      </c>
    </row>
    <row r="119" spans="1:7" x14ac:dyDescent="0.3">
      <c r="A119" s="1">
        <v>2009</v>
      </c>
      <c r="B119" s="1">
        <v>7</v>
      </c>
      <c r="C119" s="2">
        <v>8.2232039443720897</v>
      </c>
      <c r="D119">
        <v>8.0895040553820792</v>
      </c>
      <c r="E119">
        <v>8.4974979347635493</v>
      </c>
      <c r="F119">
        <v>7.6815101760006002</v>
      </c>
      <c r="G119">
        <v>0.20637810146504701</v>
      </c>
    </row>
    <row r="120" spans="1:7" x14ac:dyDescent="0.3">
      <c r="A120" s="1">
        <v>2009</v>
      </c>
      <c r="B120" s="1">
        <v>8</v>
      </c>
      <c r="C120" s="2">
        <v>8.0560060976948105</v>
      </c>
      <c r="D120">
        <v>8.2796947443268802</v>
      </c>
      <c r="E120">
        <v>8.6895896290822403</v>
      </c>
      <c r="F120">
        <v>7.8697998595715299</v>
      </c>
      <c r="G120">
        <v>0.207339698929526</v>
      </c>
    </row>
    <row r="121" spans="1:7" x14ac:dyDescent="0.3">
      <c r="A121" s="1">
        <v>2009</v>
      </c>
      <c r="B121" s="1">
        <v>9</v>
      </c>
      <c r="C121" s="2">
        <v>8.3573748652855908</v>
      </c>
      <c r="D121">
        <v>8.1846118291602394</v>
      </c>
      <c r="E121">
        <v>8.5946087130155195</v>
      </c>
      <c r="F121">
        <v>7.7746149453049602</v>
      </c>
      <c r="G121">
        <v>0.20739129377360899</v>
      </c>
    </row>
    <row r="122" spans="1:7" x14ac:dyDescent="0.3">
      <c r="A122" s="1">
        <v>2009</v>
      </c>
      <c r="B122" s="1">
        <v>10</v>
      </c>
      <c r="C122" s="2">
        <v>8.0481432663041996</v>
      </c>
      <c r="D122">
        <v>7.9359220169669697</v>
      </c>
      <c r="E122">
        <v>8.3450893997669198</v>
      </c>
      <c r="F122">
        <v>7.5267546341670304</v>
      </c>
      <c r="G122">
        <v>0.20697170205516899</v>
      </c>
    </row>
    <row r="123" spans="1:7" x14ac:dyDescent="0.3">
      <c r="A123" s="1">
        <v>2009</v>
      </c>
      <c r="B123" s="1">
        <v>11</v>
      </c>
      <c r="C123" s="2">
        <v>7.5304944038444299</v>
      </c>
      <c r="D123">
        <v>7.4097254323891297</v>
      </c>
      <c r="E123">
        <v>7.8228509862636004</v>
      </c>
      <c r="F123">
        <v>6.9965998785146599</v>
      </c>
      <c r="G123">
        <v>0.20897388854108501</v>
      </c>
    </row>
    <row r="124" spans="1:7" x14ac:dyDescent="0.3">
      <c r="A124" s="1">
        <v>2009</v>
      </c>
      <c r="B124" s="1">
        <v>12</v>
      </c>
      <c r="C124" s="2">
        <v>7.4985318775150498</v>
      </c>
      <c r="D124">
        <v>7.2049690070594101</v>
      </c>
      <c r="E124">
        <v>7.6266252878359504</v>
      </c>
      <c r="F124">
        <v>6.7833127262828601</v>
      </c>
      <c r="G124">
        <v>0.21328903960373499</v>
      </c>
    </row>
    <row r="125" spans="1:7" x14ac:dyDescent="0.3">
      <c r="A125" s="1">
        <v>2010</v>
      </c>
      <c r="B125" s="1">
        <v>1</v>
      </c>
      <c r="C125" s="2">
        <v>7.1544517243717101</v>
      </c>
      <c r="D125">
        <v>6.8951013027729999</v>
      </c>
      <c r="E125">
        <v>7.3322853038244897</v>
      </c>
      <c r="F125">
        <v>6.4579173017215004</v>
      </c>
      <c r="G125">
        <v>0.221143523683941</v>
      </c>
    </row>
    <row r="126" spans="1:7" x14ac:dyDescent="0.3">
      <c r="A126" s="1">
        <v>2010</v>
      </c>
      <c r="B126" s="1">
        <v>2</v>
      </c>
      <c r="C126" s="2">
        <v>6.3856120522010702</v>
      </c>
      <c r="D126">
        <v>6.60232174479136</v>
      </c>
      <c r="E126">
        <v>7.0157933738981102</v>
      </c>
      <c r="F126">
        <v>6.1888501156846099</v>
      </c>
      <c r="G126">
        <v>0.20914894594515801</v>
      </c>
    </row>
    <row r="127" spans="1:7" x14ac:dyDescent="0.3">
      <c r="A127" s="1">
        <v>2010</v>
      </c>
      <c r="B127" s="1">
        <v>3</v>
      </c>
      <c r="C127" s="2">
        <v>6.1191837083417999</v>
      </c>
      <c r="D127">
        <v>6.5174902879526799</v>
      </c>
      <c r="E127">
        <v>6.9300417748436303</v>
      </c>
      <c r="F127">
        <v>6.1049388010617403</v>
      </c>
      <c r="G127">
        <v>0.20868350464034199</v>
      </c>
    </row>
    <row r="128" spans="1:7" x14ac:dyDescent="0.3">
      <c r="A128" s="1">
        <v>2010</v>
      </c>
      <c r="B128" s="1">
        <v>4</v>
      </c>
      <c r="C128" s="2">
        <v>6.4600617338508997</v>
      </c>
      <c r="D128">
        <v>6.5196571566283703</v>
      </c>
      <c r="E128">
        <v>6.9311545142689397</v>
      </c>
      <c r="F128">
        <v>6.1081597989878098</v>
      </c>
      <c r="G128">
        <v>0.20815028783395101</v>
      </c>
    </row>
    <row r="129" spans="1:7" x14ac:dyDescent="0.3">
      <c r="A129" s="1">
        <v>2010</v>
      </c>
      <c r="B129" s="1">
        <v>5</v>
      </c>
      <c r="C129" s="2">
        <v>7.3319390433802099</v>
      </c>
      <c r="D129">
        <v>7.2218306650105202</v>
      </c>
      <c r="E129">
        <v>7.6342335935583803</v>
      </c>
      <c r="F129">
        <v>6.8094277364626601</v>
      </c>
      <c r="G129">
        <v>0.20860835844244099</v>
      </c>
    </row>
    <row r="130" spans="1:7" x14ac:dyDescent="0.3">
      <c r="A130" s="1">
        <v>2010</v>
      </c>
      <c r="B130" s="1">
        <v>6</v>
      </c>
      <c r="C130" s="2">
        <v>8.2461155759526399</v>
      </c>
      <c r="D130">
        <v>8.0936164192445403</v>
      </c>
      <c r="E130">
        <v>8.5049234164437006</v>
      </c>
      <c r="F130">
        <v>7.6823094220453703</v>
      </c>
      <c r="G130">
        <v>0.208053996618625</v>
      </c>
    </row>
    <row r="131" spans="1:7" x14ac:dyDescent="0.3">
      <c r="A131" s="1">
        <v>2010</v>
      </c>
      <c r="B131" s="1">
        <v>7</v>
      </c>
      <c r="C131" s="2">
        <v>8.4110733835755909</v>
      </c>
      <c r="D131">
        <v>8.4568493500804909</v>
      </c>
      <c r="E131">
        <v>8.8645809922390306</v>
      </c>
      <c r="F131">
        <v>8.0491177079219405</v>
      </c>
      <c r="G131">
        <v>0.206245452366771</v>
      </c>
    </row>
    <row r="132" spans="1:7" x14ac:dyDescent="0.3">
      <c r="A132" s="1">
        <v>2010</v>
      </c>
      <c r="B132" s="1">
        <v>8</v>
      </c>
      <c r="C132" s="2">
        <v>8.2850001029951805</v>
      </c>
      <c r="D132">
        <v>8.4313311384393703</v>
      </c>
      <c r="E132">
        <v>8.8391255004476506</v>
      </c>
      <c r="F132">
        <v>8.0235367764310901</v>
      </c>
      <c r="G132">
        <v>0.20627717834151499</v>
      </c>
    </row>
    <row r="133" spans="1:7" x14ac:dyDescent="0.3">
      <c r="A133" s="1">
        <v>2010</v>
      </c>
      <c r="B133" s="1">
        <v>9</v>
      </c>
      <c r="C133" s="2">
        <v>8.3506205728815992</v>
      </c>
      <c r="D133">
        <v>8.3355644632129007</v>
      </c>
      <c r="E133">
        <v>8.7430064099778502</v>
      </c>
      <c r="F133">
        <v>7.9281225164479601</v>
      </c>
      <c r="G133">
        <v>0.20609891392991</v>
      </c>
    </row>
    <row r="134" spans="1:7" x14ac:dyDescent="0.3">
      <c r="A134" s="1">
        <v>2010</v>
      </c>
      <c r="B134" s="1">
        <v>10</v>
      </c>
      <c r="C134" s="2">
        <v>7.71095659578513</v>
      </c>
      <c r="D134">
        <v>7.7954288561204397</v>
      </c>
      <c r="E134">
        <v>8.2090928476700302</v>
      </c>
      <c r="F134">
        <v>7.38176486457085</v>
      </c>
      <c r="G134">
        <v>0.20924624984541901</v>
      </c>
    </row>
    <row r="135" spans="1:7" x14ac:dyDescent="0.3">
      <c r="A135" s="1">
        <v>2010</v>
      </c>
      <c r="B135" s="1">
        <v>11</v>
      </c>
      <c r="C135" s="2">
        <v>7.1453012285547404</v>
      </c>
      <c r="D135">
        <v>7.1086484452345804</v>
      </c>
      <c r="E135">
        <v>7.5167129181504997</v>
      </c>
      <c r="F135">
        <v>6.7005839723186602</v>
      </c>
      <c r="G135">
        <v>0.20641381023508401</v>
      </c>
    </row>
    <row r="136" spans="1:7" x14ac:dyDescent="0.3">
      <c r="A136" s="1">
        <v>2010</v>
      </c>
      <c r="B136" s="1">
        <v>12</v>
      </c>
      <c r="C136" s="2">
        <v>6.8478181310388297</v>
      </c>
      <c r="D136">
        <v>7.2755090071405402</v>
      </c>
      <c r="E136">
        <v>7.7184879034252303</v>
      </c>
      <c r="F136">
        <v>6.83253011085585</v>
      </c>
      <c r="G136">
        <v>0.22407479186431001</v>
      </c>
    </row>
    <row r="137" spans="1:7" x14ac:dyDescent="0.3">
      <c r="A137" s="1">
        <v>2011</v>
      </c>
      <c r="B137" s="1">
        <v>1</v>
      </c>
      <c r="C137" s="2">
        <v>6.7054936509380196</v>
      </c>
      <c r="D137">
        <v>6.4975603344584396</v>
      </c>
      <c r="E137">
        <v>6.9070042353360899</v>
      </c>
      <c r="F137">
        <v>6.0881164335808</v>
      </c>
      <c r="G137">
        <v>0.207111574927728</v>
      </c>
    </row>
    <row r="138" spans="1:7" x14ac:dyDescent="0.3">
      <c r="A138" s="1">
        <v>2011</v>
      </c>
      <c r="B138" s="1">
        <v>2</v>
      </c>
      <c r="C138" s="2">
        <v>6.2348007260920504</v>
      </c>
      <c r="D138">
        <v>6.5834225655844003</v>
      </c>
      <c r="E138">
        <v>6.9901716802747904</v>
      </c>
      <c r="F138">
        <v>6.1766734508940102</v>
      </c>
      <c r="G138">
        <v>0.205748454338709</v>
      </c>
    </row>
    <row r="139" spans="1:7" x14ac:dyDescent="0.3">
      <c r="A139" s="1">
        <v>2011</v>
      </c>
      <c r="B139" s="1">
        <v>3</v>
      </c>
      <c r="C139" s="2">
        <v>6.5333478074566402</v>
      </c>
      <c r="D139">
        <v>6.6472390804435797</v>
      </c>
      <c r="E139">
        <v>7.0534874183243002</v>
      </c>
      <c r="F139">
        <v>6.2409907425628601</v>
      </c>
      <c r="G139">
        <v>0.20549514326601601</v>
      </c>
    </row>
    <row r="140" spans="1:7" x14ac:dyDescent="0.3">
      <c r="A140" s="1">
        <v>2011</v>
      </c>
      <c r="B140" s="1">
        <v>4</v>
      </c>
      <c r="C140" s="2">
        <v>7.36298706431554</v>
      </c>
      <c r="D140">
        <v>7.1256886934783497</v>
      </c>
      <c r="E140">
        <v>7.5333511747003801</v>
      </c>
      <c r="F140">
        <v>6.7180262122563201</v>
      </c>
      <c r="G140">
        <v>0.20621046825672901</v>
      </c>
    </row>
    <row r="141" spans="1:7" x14ac:dyDescent="0.3">
      <c r="A141" s="1">
        <v>2011</v>
      </c>
      <c r="B141" s="1">
        <v>5</v>
      </c>
      <c r="C141" s="2">
        <v>7.4856594100708698</v>
      </c>
      <c r="D141">
        <v>7.63999786103291</v>
      </c>
      <c r="E141">
        <v>8.0424862754222808</v>
      </c>
      <c r="F141">
        <v>7.2375094466435304</v>
      </c>
      <c r="G141">
        <v>0.20359323759778999</v>
      </c>
    </row>
    <row r="142" spans="1:7" x14ac:dyDescent="0.3">
      <c r="A142" s="1">
        <v>2011</v>
      </c>
      <c r="B142" s="1">
        <v>6</v>
      </c>
      <c r="C142" s="2">
        <v>8.1118883363952108</v>
      </c>
      <c r="D142">
        <v>7.9547572480052997</v>
      </c>
      <c r="E142">
        <v>8.3608396924716608</v>
      </c>
      <c r="F142">
        <v>7.5486748035389404</v>
      </c>
      <c r="G142">
        <v>0.205411228360349</v>
      </c>
    </row>
    <row r="143" spans="1:7" x14ac:dyDescent="0.3">
      <c r="A143" s="1">
        <v>2011</v>
      </c>
      <c r="B143" s="1">
        <v>7</v>
      </c>
      <c r="C143" s="2">
        <v>8.02690306008137</v>
      </c>
      <c r="D143">
        <v>8.4247717841289607</v>
      </c>
      <c r="E143">
        <v>8.8319538787374405</v>
      </c>
      <c r="F143">
        <v>8.0175896895204808</v>
      </c>
      <c r="G143">
        <v>0.20596747128475701</v>
      </c>
    </row>
    <row r="144" spans="1:7" x14ac:dyDescent="0.3">
      <c r="A144" s="1">
        <v>2011</v>
      </c>
      <c r="B144" s="1">
        <v>8</v>
      </c>
      <c r="C144" s="2">
        <v>8.1783381709292602</v>
      </c>
      <c r="D144">
        <v>8.4042057634589398</v>
      </c>
      <c r="E144">
        <v>8.8110307809074797</v>
      </c>
      <c r="F144">
        <v>7.9973807460103901</v>
      </c>
      <c r="G144">
        <v>0.20578684870665201</v>
      </c>
    </row>
    <row r="145" spans="1:7" x14ac:dyDescent="0.3">
      <c r="A145" s="1">
        <v>2011</v>
      </c>
      <c r="B145" s="1">
        <v>9</v>
      </c>
      <c r="C145" s="2">
        <v>8.6481828924668207</v>
      </c>
      <c r="D145">
        <v>8.2004550561632801</v>
      </c>
      <c r="E145">
        <v>8.6059333287131903</v>
      </c>
      <c r="F145">
        <v>7.7949767836133699</v>
      </c>
      <c r="G145">
        <v>0.20510561629267701</v>
      </c>
    </row>
    <row r="146" spans="1:7" x14ac:dyDescent="0.3">
      <c r="A146" s="1">
        <v>2011</v>
      </c>
      <c r="B146" s="1">
        <v>10</v>
      </c>
      <c r="C146" s="2">
        <v>7.6544554754361096</v>
      </c>
      <c r="D146">
        <v>7.7790276986979396</v>
      </c>
      <c r="E146">
        <v>8.1891891144395004</v>
      </c>
      <c r="F146">
        <v>7.3688662829563798</v>
      </c>
      <c r="G146">
        <v>0.20747451996899399</v>
      </c>
    </row>
    <row r="147" spans="1:7" x14ac:dyDescent="0.3">
      <c r="A147" s="1">
        <v>2011</v>
      </c>
      <c r="B147" s="1">
        <v>11</v>
      </c>
      <c r="C147" s="2">
        <v>6.82762507606959</v>
      </c>
      <c r="D147">
        <v>7.0707510444041004</v>
      </c>
      <c r="E147">
        <v>7.4782248773028597</v>
      </c>
      <c r="F147">
        <v>6.66327721150535</v>
      </c>
      <c r="G147">
        <v>0.20611504309284701</v>
      </c>
    </row>
    <row r="148" spans="1:7" x14ac:dyDescent="0.3">
      <c r="A148" s="1">
        <v>2011</v>
      </c>
      <c r="B148" s="1">
        <v>12</v>
      </c>
      <c r="C148" s="2">
        <v>6.9007963802947696</v>
      </c>
      <c r="D148">
        <v>7.0561870535311</v>
      </c>
      <c r="E148">
        <v>7.47432136390655</v>
      </c>
      <c r="F148">
        <v>6.6380527431556402</v>
      </c>
      <c r="G148">
        <v>0.211507499238728</v>
      </c>
    </row>
    <row r="149" spans="1:7" x14ac:dyDescent="0.3">
      <c r="A149" s="1">
        <v>2012</v>
      </c>
      <c r="B149" s="1">
        <v>1</v>
      </c>
      <c r="C149" s="2">
        <v>6.9534836761623504</v>
      </c>
      <c r="D149">
        <v>6.6806180979793801</v>
      </c>
      <c r="E149">
        <v>7.0865212435620197</v>
      </c>
      <c r="F149">
        <v>6.2747149523967298</v>
      </c>
      <c r="G149">
        <v>0.20532053248208801</v>
      </c>
    </row>
    <row r="150" spans="1:7" x14ac:dyDescent="0.3">
      <c r="A150" s="1">
        <v>2012</v>
      </c>
      <c r="B150" s="1">
        <v>2</v>
      </c>
      <c r="C150" s="2">
        <v>6.4326101748396303</v>
      </c>
      <c r="D150">
        <v>6.6831545838149298</v>
      </c>
      <c r="E150">
        <v>7.0892173676635997</v>
      </c>
      <c r="F150">
        <v>6.2770917999662599</v>
      </c>
      <c r="G150">
        <v>0.205401283306862</v>
      </c>
    </row>
    <row r="151" spans="1:7" x14ac:dyDescent="0.3">
      <c r="A151" s="1">
        <v>2012</v>
      </c>
      <c r="B151" s="1">
        <v>3</v>
      </c>
      <c r="C151" s="2">
        <v>6.8076049094989797</v>
      </c>
      <c r="D151">
        <v>6.7807914735122399</v>
      </c>
      <c r="E151">
        <v>7.1867791311747196</v>
      </c>
      <c r="F151">
        <v>6.3748038158497602</v>
      </c>
      <c r="G151">
        <v>0.20536328175718299</v>
      </c>
    </row>
    <row r="152" spans="1:7" x14ac:dyDescent="0.3">
      <c r="A152" s="1">
        <v>2012</v>
      </c>
      <c r="B152" s="1">
        <v>4</v>
      </c>
      <c r="C152" s="2">
        <v>7.1815951192598098</v>
      </c>
      <c r="D152">
        <v>6.9789233189462196</v>
      </c>
      <c r="E152">
        <v>7.3834632619658596</v>
      </c>
      <c r="F152">
        <v>6.5743833759265797</v>
      </c>
      <c r="G152">
        <v>0.20463097518458101</v>
      </c>
    </row>
    <row r="153" spans="1:7" x14ac:dyDescent="0.3">
      <c r="A153" s="1">
        <v>2012</v>
      </c>
      <c r="B153" s="1">
        <v>5</v>
      </c>
      <c r="C153" s="2">
        <v>7.2618931499406898</v>
      </c>
      <c r="D153">
        <v>7.3401147379507599</v>
      </c>
      <c r="E153">
        <v>7.7450880400301898</v>
      </c>
      <c r="F153">
        <v>6.9351414358713299</v>
      </c>
      <c r="G153">
        <v>0.204850183914251</v>
      </c>
    </row>
    <row r="154" spans="1:7" x14ac:dyDescent="0.3">
      <c r="A154" s="1">
        <v>2012</v>
      </c>
      <c r="B154" s="1">
        <v>6</v>
      </c>
      <c r="C154" s="2">
        <v>7.9367862317636799</v>
      </c>
      <c r="D154">
        <v>7.8068413920946202</v>
      </c>
      <c r="E154">
        <v>8.2107208052136595</v>
      </c>
      <c r="F154">
        <v>7.4029619789755801</v>
      </c>
      <c r="G154">
        <v>0.20429685520451299</v>
      </c>
    </row>
    <row r="155" spans="1:7" x14ac:dyDescent="0.3">
      <c r="A155" s="1">
        <v>2012</v>
      </c>
      <c r="B155" s="1">
        <v>7</v>
      </c>
      <c r="C155" s="2">
        <v>8.0815516960651301</v>
      </c>
      <c r="D155">
        <v>8.19055154427258</v>
      </c>
      <c r="E155">
        <v>8.5951834823169904</v>
      </c>
      <c r="F155">
        <v>7.7859196062281697</v>
      </c>
      <c r="G155">
        <v>0.204677509604621</v>
      </c>
    </row>
    <row r="156" spans="1:7" x14ac:dyDescent="0.3">
      <c r="A156" s="1">
        <v>2012</v>
      </c>
      <c r="B156" s="1">
        <v>8</v>
      </c>
      <c r="C156" s="2">
        <v>8.1638218929289703</v>
      </c>
      <c r="D156">
        <v>8.3005185723617601</v>
      </c>
      <c r="E156">
        <v>8.7054598671830092</v>
      </c>
      <c r="F156">
        <v>7.8955772775405197</v>
      </c>
      <c r="G156">
        <v>0.20483399348221101</v>
      </c>
    </row>
    <row r="157" spans="1:7" x14ac:dyDescent="0.3">
      <c r="A157" s="1">
        <v>2012</v>
      </c>
      <c r="B157" s="1">
        <v>9</v>
      </c>
      <c r="C157" s="2"/>
      <c r="D157">
        <v>8.1603159353199004</v>
      </c>
      <c r="E157">
        <v>8.5647408452422304</v>
      </c>
      <c r="F157">
        <v>7.7558910253975597</v>
      </c>
      <c r="G157">
        <v>0.20457278727190401</v>
      </c>
    </row>
    <row r="158" spans="1:7" x14ac:dyDescent="0.3">
      <c r="A158" s="1">
        <v>2012</v>
      </c>
      <c r="B158" s="1">
        <v>10</v>
      </c>
      <c r="C158" s="2"/>
      <c r="D158">
        <v>7.8228019232375203</v>
      </c>
      <c r="E158">
        <v>8.23299874467072</v>
      </c>
      <c r="F158">
        <v>7.41260510180431</v>
      </c>
      <c r="G158">
        <v>0.207492429451935</v>
      </c>
    </row>
    <row r="159" spans="1:7" x14ac:dyDescent="0.3">
      <c r="A159" s="1">
        <v>2012</v>
      </c>
      <c r="B159" s="1">
        <v>11</v>
      </c>
      <c r="C159" s="2"/>
      <c r="D159">
        <v>7.2689860502369399</v>
      </c>
      <c r="E159">
        <v>7.6817598197547596</v>
      </c>
      <c r="F159">
        <v>6.8562122807191201</v>
      </c>
      <c r="G159">
        <v>0.20879594325484599</v>
      </c>
    </row>
    <row r="160" spans="1:7" x14ac:dyDescent="0.3">
      <c r="A160" s="1">
        <v>2012</v>
      </c>
      <c r="B160" s="1">
        <v>12</v>
      </c>
      <c r="C160" s="2"/>
      <c r="D160">
        <v>7.2210555651928203</v>
      </c>
      <c r="E160">
        <v>7.6417652726953698</v>
      </c>
      <c r="F160">
        <v>6.8003458576902602</v>
      </c>
      <c r="G160">
        <v>0.212810228511079</v>
      </c>
    </row>
    <row r="161" spans="1:7" x14ac:dyDescent="0.3">
      <c r="A161" s="1">
        <v>2013</v>
      </c>
      <c r="B161" s="1">
        <v>1</v>
      </c>
      <c r="C161" s="2"/>
      <c r="D161">
        <v>6.7858038498737798</v>
      </c>
      <c r="E161">
        <v>7.1969277842457897</v>
      </c>
      <c r="F161">
        <v>6.3746799155017699</v>
      </c>
      <c r="G161">
        <v>0.207961396801259</v>
      </c>
    </row>
    <row r="162" spans="1:7" x14ac:dyDescent="0.3">
      <c r="A162" s="1">
        <v>2013</v>
      </c>
      <c r="B162" s="1">
        <v>2</v>
      </c>
      <c r="C162" s="2"/>
      <c r="D162">
        <v>6.7297816543603703</v>
      </c>
      <c r="E162">
        <v>7.1392729655883</v>
      </c>
      <c r="F162">
        <v>6.3202903431324398</v>
      </c>
      <c r="G162">
        <v>0.20713555680239901</v>
      </c>
    </row>
    <row r="163" spans="1:7" x14ac:dyDescent="0.3">
      <c r="A163" s="1">
        <v>2013</v>
      </c>
      <c r="B163" s="1">
        <v>3</v>
      </c>
      <c r="C163" s="2"/>
      <c r="D163">
        <v>6.8246308461360696</v>
      </c>
      <c r="E163">
        <v>7.2341078575746103</v>
      </c>
      <c r="F163">
        <v>6.4151538346975396</v>
      </c>
      <c r="G163">
        <v>0.207128323450293</v>
      </c>
    </row>
    <row r="164" spans="1:7" x14ac:dyDescent="0.3">
      <c r="A164" s="1">
        <v>2013</v>
      </c>
      <c r="B164" s="1">
        <v>4</v>
      </c>
      <c r="C164" s="2"/>
      <c r="D164">
        <v>7.0183315693589501</v>
      </c>
      <c r="E164">
        <v>7.4276231418702503</v>
      </c>
      <c r="F164">
        <v>6.6090399968476499</v>
      </c>
      <c r="G164">
        <v>0.20703452171532999</v>
      </c>
    </row>
    <row r="165" spans="1:7" x14ac:dyDescent="0.3">
      <c r="A165" s="1">
        <v>2013</v>
      </c>
      <c r="B165" s="1">
        <v>5</v>
      </c>
      <c r="C165" s="2"/>
      <c r="D165">
        <v>7.4347415051194501</v>
      </c>
      <c r="E165">
        <v>7.8444823683377702</v>
      </c>
      <c r="F165">
        <v>7.0250006419011202</v>
      </c>
      <c r="G165">
        <v>0.20726178924998701</v>
      </c>
    </row>
    <row r="166" spans="1:7" x14ac:dyDescent="0.3">
      <c r="A166" s="1">
        <v>2013</v>
      </c>
      <c r="B166" s="1">
        <v>6</v>
      </c>
      <c r="C166" s="2"/>
      <c r="D166">
        <v>7.9231595123039504</v>
      </c>
      <c r="E166">
        <v>8.3319264539784292</v>
      </c>
      <c r="F166">
        <v>7.5143925706294699</v>
      </c>
      <c r="G166">
        <v>0.20676914441056199</v>
      </c>
    </row>
    <row r="167" spans="1:7" x14ac:dyDescent="0.3">
      <c r="A167" s="1">
        <v>2013</v>
      </c>
      <c r="B167" s="1">
        <v>7</v>
      </c>
      <c r="C167" s="2"/>
      <c r="D167">
        <v>8.2688826126288593</v>
      </c>
      <c r="E167">
        <v>8.6792305094217497</v>
      </c>
      <c r="F167">
        <v>7.8585347158359804</v>
      </c>
      <c r="G167">
        <v>0.20756884884811699</v>
      </c>
    </row>
    <row r="168" spans="1:7" x14ac:dyDescent="0.3">
      <c r="A168" s="1">
        <v>2013</v>
      </c>
      <c r="B168" s="1">
        <v>8</v>
      </c>
      <c r="C168" s="2"/>
      <c r="D168">
        <v>8.4310603661400894</v>
      </c>
      <c r="E168">
        <v>8.8422292287018394</v>
      </c>
      <c r="F168">
        <v>8.0198915035783394</v>
      </c>
      <c r="G168">
        <v>0.207984123109101</v>
      </c>
    </row>
    <row r="169" spans="1:7" x14ac:dyDescent="0.3">
      <c r="A169" s="1">
        <v>2013</v>
      </c>
      <c r="B169" s="1">
        <v>9</v>
      </c>
      <c r="C169" s="2"/>
      <c r="D169">
        <v>8.2901830897491209</v>
      </c>
      <c r="E169">
        <v>8.7005489687243092</v>
      </c>
      <c r="F169">
        <v>7.8798172107739299</v>
      </c>
      <c r="G169">
        <v>0.20757794488811199</v>
      </c>
    </row>
    <row r="170" spans="1:7" x14ac:dyDescent="0.3">
      <c r="A170" s="1">
        <v>2013</v>
      </c>
      <c r="B170" s="1">
        <v>10</v>
      </c>
      <c r="C170" s="2"/>
      <c r="D170">
        <v>7.9236534744492202</v>
      </c>
      <c r="E170">
        <v>8.3348479554464792</v>
      </c>
      <c r="F170">
        <v>7.5124589934519603</v>
      </c>
      <c r="G170">
        <v>0.20799708184292101</v>
      </c>
    </row>
    <row r="171" spans="1:7" x14ac:dyDescent="0.3">
      <c r="A171" s="1">
        <v>2013</v>
      </c>
      <c r="B171" s="1">
        <v>11</v>
      </c>
      <c r="C171" s="2"/>
      <c r="D171">
        <v>7.3675849626631598</v>
      </c>
      <c r="E171">
        <v>7.7807526959119997</v>
      </c>
      <c r="F171">
        <v>6.9544172294143198</v>
      </c>
      <c r="G171">
        <v>0.20899522439842</v>
      </c>
    </row>
    <row r="172" spans="1:7" x14ac:dyDescent="0.3">
      <c r="A172" s="1">
        <v>2013</v>
      </c>
      <c r="B172" s="1">
        <v>12</v>
      </c>
      <c r="C172" s="2"/>
      <c r="D172">
        <v>7.3197429499817099</v>
      </c>
      <c r="E172">
        <v>7.7412811444558702</v>
      </c>
      <c r="F172">
        <v>6.8982047555075496</v>
      </c>
      <c r="G172">
        <v>0.21322930726918901</v>
      </c>
    </row>
    <row r="173" spans="1:7" x14ac:dyDescent="0.3">
      <c r="A173" s="1">
        <v>2014</v>
      </c>
      <c r="B173" s="1">
        <v>1</v>
      </c>
      <c r="C173" s="2"/>
      <c r="D173">
        <v>6.8857975458182796</v>
      </c>
      <c r="E173">
        <v>7.2975514941654396</v>
      </c>
      <c r="F173">
        <v>6.4740435974711099</v>
      </c>
      <c r="G173">
        <v>0.20828008071947601</v>
      </c>
    </row>
    <row r="174" spans="1:7" x14ac:dyDescent="0.3">
      <c r="A174" s="1">
        <v>2014</v>
      </c>
      <c r="B174" s="1">
        <v>2</v>
      </c>
      <c r="C174" s="2"/>
      <c r="D174">
        <v>6.8282844447385802</v>
      </c>
      <c r="E174">
        <v>7.2385729683873299</v>
      </c>
      <c r="F174">
        <v>6.4179959210898199</v>
      </c>
      <c r="G174">
        <v>0.20753881575845101</v>
      </c>
    </row>
    <row r="175" spans="1:7" x14ac:dyDescent="0.3">
      <c r="A175" s="1">
        <v>2014</v>
      </c>
      <c r="B175" s="1">
        <v>3</v>
      </c>
      <c r="C175" s="2"/>
      <c r="D175">
        <v>6.9197615382114304</v>
      </c>
      <c r="E175">
        <v>7.3302634998691998</v>
      </c>
      <c r="F175">
        <v>6.5092595765536601</v>
      </c>
      <c r="G175">
        <v>0.20764678044446</v>
      </c>
    </row>
    <row r="176" spans="1:7" x14ac:dyDescent="0.3">
      <c r="A176" s="1">
        <v>2014</v>
      </c>
      <c r="B176" s="1">
        <v>4</v>
      </c>
      <c r="C176" s="2"/>
      <c r="D176">
        <v>7.1113859293259001</v>
      </c>
      <c r="E176">
        <v>7.52169696575048</v>
      </c>
      <c r="F176">
        <v>6.70107489290133</v>
      </c>
      <c r="G176">
        <v>0.20755020353696199</v>
      </c>
    </row>
    <row r="177" spans="1:7" x14ac:dyDescent="0.3">
      <c r="A177" s="1">
        <v>2014</v>
      </c>
      <c r="B177" s="1">
        <v>5</v>
      </c>
      <c r="C177" s="2"/>
      <c r="D177">
        <v>7.5297027458028598</v>
      </c>
      <c r="E177">
        <v>7.9408270003221499</v>
      </c>
      <c r="F177">
        <v>7.1185784912835697</v>
      </c>
      <c r="G177">
        <v>0.207961558743364</v>
      </c>
    </row>
    <row r="178" spans="1:7" x14ac:dyDescent="0.3">
      <c r="A178" s="1">
        <v>2014</v>
      </c>
      <c r="B178" s="1">
        <v>6</v>
      </c>
      <c r="C178" s="2"/>
      <c r="D178">
        <v>8.0208777550943697</v>
      </c>
      <c r="E178">
        <v>8.4317152069938093</v>
      </c>
      <c r="F178">
        <v>7.6100403031949204</v>
      </c>
      <c r="G178">
        <v>0.20781648357638299</v>
      </c>
    </row>
    <row r="179" spans="1:7" x14ac:dyDescent="0.3">
      <c r="A179" s="1">
        <v>2014</v>
      </c>
      <c r="B179" s="1">
        <v>7</v>
      </c>
      <c r="C179" s="2"/>
      <c r="D179">
        <v>8.3677337826810394</v>
      </c>
      <c r="E179">
        <v>8.7806455217966608</v>
      </c>
      <c r="F179">
        <v>7.9548220435654198</v>
      </c>
      <c r="G179">
        <v>0.208865733281346</v>
      </c>
    </row>
    <row r="180" spans="1:7" x14ac:dyDescent="0.3">
      <c r="A180" s="1">
        <v>2014</v>
      </c>
      <c r="B180" s="1">
        <v>8</v>
      </c>
      <c r="C180" s="2"/>
      <c r="D180">
        <v>8.5319164551920004</v>
      </c>
      <c r="E180">
        <v>8.9460994693405507</v>
      </c>
      <c r="F180">
        <v>8.1177334410434607</v>
      </c>
      <c r="G180">
        <v>0.20950879030007699</v>
      </c>
    </row>
    <row r="181" spans="1:7" x14ac:dyDescent="0.3">
      <c r="A181" s="1">
        <v>2014</v>
      </c>
      <c r="B181" s="1">
        <v>9</v>
      </c>
      <c r="C181" s="2"/>
      <c r="D181">
        <v>8.3946252549206193</v>
      </c>
      <c r="E181">
        <v>8.8077882384541493</v>
      </c>
      <c r="F181">
        <v>7.9814622713870804</v>
      </c>
      <c r="G181">
        <v>0.208992821820153</v>
      </c>
    </row>
    <row r="182" spans="1:7" x14ac:dyDescent="0.3">
      <c r="A182" s="1">
        <v>2014</v>
      </c>
      <c r="B182" s="1">
        <v>10</v>
      </c>
      <c r="C182" s="2"/>
      <c r="D182">
        <v>8.0304838211838696</v>
      </c>
      <c r="E182">
        <v>8.44460230895268</v>
      </c>
      <c r="F182">
        <v>7.6163653334150503</v>
      </c>
      <c r="G182">
        <v>0.20947615051694099</v>
      </c>
    </row>
    <row r="183" spans="1:7" x14ac:dyDescent="0.3">
      <c r="A183" s="1">
        <v>2014</v>
      </c>
      <c r="B183" s="1">
        <v>11</v>
      </c>
      <c r="C183" s="2"/>
      <c r="D183">
        <v>7.4745193354234001</v>
      </c>
      <c r="E183">
        <v>7.8901840695608998</v>
      </c>
      <c r="F183">
        <v>7.0588546012859004</v>
      </c>
      <c r="G183">
        <v>0.21025829801005999</v>
      </c>
    </row>
    <row r="184" spans="1:7" x14ac:dyDescent="0.3">
      <c r="A184" s="1">
        <v>2014</v>
      </c>
      <c r="B184" s="1">
        <v>12</v>
      </c>
      <c r="C184" s="2"/>
      <c r="D184">
        <v>7.4254622989183501</v>
      </c>
      <c r="E184">
        <v>7.8498925550526897</v>
      </c>
      <c r="F184">
        <v>7.0010320427840096</v>
      </c>
      <c r="G184">
        <v>0.214692216947276</v>
      </c>
    </row>
    <row r="185" spans="1:7" x14ac:dyDescent="0.3">
      <c r="A185" s="1">
        <v>2015</v>
      </c>
      <c r="B185" s="1">
        <v>1</v>
      </c>
      <c r="C185" s="2"/>
      <c r="D185">
        <v>6.9892094868057004</v>
      </c>
      <c r="E185">
        <v>7.40378739013215</v>
      </c>
      <c r="F185">
        <v>6.5746315834792597</v>
      </c>
      <c r="G185">
        <v>0.20970853956824401</v>
      </c>
    </row>
    <row r="186" spans="1:7" x14ac:dyDescent="0.3">
      <c r="A186" s="1">
        <v>2015</v>
      </c>
      <c r="B186" s="1">
        <v>2</v>
      </c>
      <c r="C186" s="2"/>
      <c r="D186">
        <v>6.9311724077695702</v>
      </c>
      <c r="E186">
        <v>7.3442873244187901</v>
      </c>
      <c r="F186">
        <v>6.5180574911203504</v>
      </c>
      <c r="G186">
        <v>0.20896850784675799</v>
      </c>
    </row>
    <row r="187" spans="1:7" x14ac:dyDescent="0.3">
      <c r="A187" s="1">
        <v>2015</v>
      </c>
      <c r="B187" s="1">
        <v>3</v>
      </c>
      <c r="C187" s="2"/>
      <c r="D187">
        <v>7.0214335483008403</v>
      </c>
      <c r="E187">
        <v>7.4346818319137098</v>
      </c>
      <c r="F187">
        <v>6.6081852646879797</v>
      </c>
      <c r="G187">
        <v>0.20903596969397301</v>
      </c>
    </row>
    <row r="188" spans="1:7" x14ac:dyDescent="0.3">
      <c r="A188" s="1">
        <v>2015</v>
      </c>
      <c r="B188" s="1">
        <v>4</v>
      </c>
      <c r="C188" s="2"/>
      <c r="D188">
        <v>7.2137846852761696</v>
      </c>
      <c r="E188">
        <v>7.6266086473900199</v>
      </c>
      <c r="F188">
        <v>6.8009607231623201</v>
      </c>
      <c r="G188">
        <v>0.208821332490321</v>
      </c>
    </row>
    <row r="189" spans="1:7" x14ac:dyDescent="0.3">
      <c r="A189" s="1">
        <v>2015</v>
      </c>
      <c r="B189" s="1">
        <v>5</v>
      </c>
      <c r="C189" s="2"/>
      <c r="D189">
        <v>7.6327381187435996</v>
      </c>
      <c r="E189">
        <v>8.0466090668648302</v>
      </c>
      <c r="F189">
        <v>7.2188671706223797</v>
      </c>
      <c r="G189">
        <v>0.20935093598533</v>
      </c>
    </row>
    <row r="190" spans="1:7" x14ac:dyDescent="0.3">
      <c r="A190" s="1">
        <v>2015</v>
      </c>
      <c r="B190" s="1">
        <v>6</v>
      </c>
      <c r="C190" s="2"/>
      <c r="D190">
        <v>8.1238868867797702</v>
      </c>
      <c r="E190">
        <v>8.5379863685906194</v>
      </c>
      <c r="F190">
        <v>7.7097874049689104</v>
      </c>
      <c r="G190">
        <v>0.20946653661409001</v>
      </c>
    </row>
    <row r="191" spans="1:7" x14ac:dyDescent="0.3">
      <c r="A191" s="1">
        <v>2015</v>
      </c>
      <c r="B191" s="1">
        <v>7</v>
      </c>
      <c r="C191" s="2"/>
      <c r="D191">
        <v>8.4707038941103807</v>
      </c>
      <c r="E191">
        <v>8.8870743885207908</v>
      </c>
      <c r="F191">
        <v>8.05433339969996</v>
      </c>
      <c r="G191">
        <v>0.210615297152877</v>
      </c>
    </row>
    <row r="192" spans="1:7" x14ac:dyDescent="0.3">
      <c r="A192" s="1">
        <v>2015</v>
      </c>
      <c r="B192" s="1">
        <v>8</v>
      </c>
      <c r="C192" s="2"/>
      <c r="D192">
        <v>8.6329000236684408</v>
      </c>
      <c r="E192">
        <v>9.0507581154961692</v>
      </c>
      <c r="F192">
        <v>8.2150419318407106</v>
      </c>
      <c r="G192">
        <v>0.21136777787929301</v>
      </c>
    </row>
    <row r="193" spans="1:7" x14ac:dyDescent="0.3">
      <c r="A193" s="1">
        <v>2015</v>
      </c>
      <c r="B193" s="1">
        <v>9</v>
      </c>
      <c r="C193" s="2"/>
      <c r="D193">
        <v>8.4951730577020008</v>
      </c>
      <c r="E193">
        <v>8.9118404221589795</v>
      </c>
      <c r="F193">
        <v>8.0785056932450097</v>
      </c>
      <c r="G193">
        <v>0.21076546478942801</v>
      </c>
    </row>
    <row r="194" spans="1:7" x14ac:dyDescent="0.3">
      <c r="A194" s="1">
        <v>2015</v>
      </c>
      <c r="B194" s="1">
        <v>10</v>
      </c>
      <c r="C194" s="2"/>
      <c r="D194">
        <v>8.1279309997434392</v>
      </c>
      <c r="E194">
        <v>8.5455068473286104</v>
      </c>
      <c r="F194">
        <v>7.7103551521582601</v>
      </c>
      <c r="G194">
        <v>0.211225008504868</v>
      </c>
    </row>
    <row r="195" spans="1:7" x14ac:dyDescent="0.3">
      <c r="A195" s="1">
        <v>2015</v>
      </c>
      <c r="B195" s="1">
        <v>11</v>
      </c>
      <c r="C195" s="2"/>
      <c r="D195">
        <v>7.5707848663886699</v>
      </c>
      <c r="E195">
        <v>7.9893808516179297</v>
      </c>
      <c r="F195">
        <v>7.1521888811594199</v>
      </c>
      <c r="G195">
        <v>0.21174103112397599</v>
      </c>
    </row>
    <row r="196" spans="1:7" x14ac:dyDescent="0.3">
      <c r="A196" s="1">
        <v>2015</v>
      </c>
      <c r="B196" s="1">
        <v>12</v>
      </c>
      <c r="C196" s="2"/>
      <c r="D196">
        <v>7.5199472118733004</v>
      </c>
      <c r="E196">
        <v>7.9472861568894899</v>
      </c>
      <c r="F196">
        <v>7.0926082668571198</v>
      </c>
      <c r="G196">
        <v>0.21616353727712501</v>
      </c>
    </row>
    <row r="197" spans="1:7" x14ac:dyDescent="0.3">
      <c r="A197" s="1">
        <v>2016</v>
      </c>
      <c r="B197" s="1">
        <v>1</v>
      </c>
      <c r="C197" s="2"/>
      <c r="D197">
        <v>7.0824496655769602</v>
      </c>
      <c r="E197">
        <v>7.49974299358471</v>
      </c>
      <c r="F197">
        <v>6.6651563375691998</v>
      </c>
      <c r="G197">
        <v>0.211082099856085</v>
      </c>
    </row>
    <row r="198" spans="1:7" x14ac:dyDescent="0.3">
      <c r="A198" s="1">
        <v>2016</v>
      </c>
      <c r="B198" s="1">
        <v>2</v>
      </c>
      <c r="C198" s="2"/>
      <c r="D198">
        <v>7.0214861996687397</v>
      </c>
      <c r="E198">
        <v>7.4370019652742103</v>
      </c>
      <c r="F198">
        <v>6.6059704340632699</v>
      </c>
      <c r="G198">
        <v>0.21018294432371401</v>
      </c>
    </row>
    <row r="199" spans="1:7" x14ac:dyDescent="0.3">
      <c r="A199" s="1">
        <v>2016</v>
      </c>
      <c r="B199" s="1">
        <v>3</v>
      </c>
      <c r="C199" s="2"/>
      <c r="D199">
        <v>7.1072779646598496</v>
      </c>
      <c r="E199">
        <v>7.5225897538365203</v>
      </c>
      <c r="F199">
        <v>6.6919661754831798</v>
      </c>
      <c r="G199">
        <v>0.21007976564813399</v>
      </c>
    </row>
    <row r="200" spans="1:7" x14ac:dyDescent="0.3">
      <c r="A200" s="1">
        <v>2016</v>
      </c>
      <c r="B200" s="1">
        <v>4</v>
      </c>
      <c r="C200" s="2"/>
      <c r="D200">
        <v>7.2971389867291103</v>
      </c>
      <c r="E200">
        <v>7.7117683792208496</v>
      </c>
      <c r="F200">
        <v>6.88250959423738</v>
      </c>
      <c r="G200">
        <v>0.20973458465547801</v>
      </c>
    </row>
    <row r="201" spans="1:7" x14ac:dyDescent="0.3">
      <c r="A201" s="1">
        <v>2016</v>
      </c>
      <c r="B201" s="1">
        <v>5</v>
      </c>
      <c r="C201" s="2"/>
      <c r="D201">
        <v>7.7134248764107696</v>
      </c>
      <c r="E201">
        <v>8.1292110709781493</v>
      </c>
      <c r="F201">
        <v>7.2976386818433898</v>
      </c>
      <c r="G201">
        <v>0.21031973710066701</v>
      </c>
    </row>
    <row r="202" spans="1:7" x14ac:dyDescent="0.3">
      <c r="A202" s="1">
        <v>2016</v>
      </c>
      <c r="B202" s="1">
        <v>6</v>
      </c>
      <c r="C202" s="2"/>
      <c r="D202">
        <v>8.2020350290827793</v>
      </c>
      <c r="E202">
        <v>8.6182275619652593</v>
      </c>
      <c r="F202">
        <v>7.7858424962003099</v>
      </c>
      <c r="G202">
        <v>0.21052527775767099</v>
      </c>
    </row>
    <row r="203" spans="1:7" x14ac:dyDescent="0.3">
      <c r="A203" s="1">
        <v>2016</v>
      </c>
      <c r="B203" s="1">
        <v>7</v>
      </c>
      <c r="C203" s="2"/>
      <c r="D203">
        <v>8.54532880610547</v>
      </c>
      <c r="E203">
        <v>8.9638320414545802</v>
      </c>
      <c r="F203">
        <v>8.1268255707563597</v>
      </c>
      <c r="G203">
        <v>0.21169411487071299</v>
      </c>
    </row>
    <row r="204" spans="1:7" x14ac:dyDescent="0.3">
      <c r="A204" s="1">
        <v>2016</v>
      </c>
      <c r="B204" s="1">
        <v>8</v>
      </c>
      <c r="C204" s="2"/>
      <c r="D204">
        <v>8.7055014942817497</v>
      </c>
      <c r="E204">
        <v>9.1253937660508608</v>
      </c>
      <c r="F204">
        <v>8.2856092225126403</v>
      </c>
      <c r="G204">
        <v>0.21239673987003699</v>
      </c>
    </row>
    <row r="205" spans="1:7" x14ac:dyDescent="0.3">
      <c r="A205" s="1">
        <v>2016</v>
      </c>
      <c r="B205" s="1">
        <v>9</v>
      </c>
      <c r="C205" s="2"/>
      <c r="D205">
        <v>8.5671425785170197</v>
      </c>
      <c r="E205">
        <v>8.9857193675307094</v>
      </c>
      <c r="F205">
        <v>8.1485657895033299</v>
      </c>
      <c r="G205">
        <v>0.21173132098192901</v>
      </c>
    </row>
    <row r="206" spans="1:7" x14ac:dyDescent="0.3">
      <c r="A206" s="1">
        <v>2016</v>
      </c>
      <c r="B206" s="1">
        <v>10</v>
      </c>
      <c r="C206" s="2"/>
      <c r="D206">
        <v>8.1990486927488604</v>
      </c>
      <c r="E206">
        <v>8.6182030793517406</v>
      </c>
      <c r="F206">
        <v>7.7798943061459802</v>
      </c>
      <c r="G206">
        <v>0.212023490791064</v>
      </c>
    </row>
    <row r="207" spans="1:7" x14ac:dyDescent="0.3">
      <c r="A207" s="1">
        <v>2016</v>
      </c>
      <c r="B207" s="1">
        <v>11</v>
      </c>
      <c r="C207" s="2"/>
      <c r="D207">
        <v>7.6382550341622197</v>
      </c>
      <c r="E207">
        <v>8.0581875326711696</v>
      </c>
      <c r="F207">
        <v>7.2183225356532699</v>
      </c>
      <c r="G207">
        <v>0.21241708801400799</v>
      </c>
    </row>
    <row r="208" spans="1:7" x14ac:dyDescent="0.3">
      <c r="A208" s="1">
        <v>2016</v>
      </c>
      <c r="B208" s="1">
        <v>12</v>
      </c>
      <c r="C208" s="2"/>
      <c r="D208">
        <v>7.5827102882984798</v>
      </c>
      <c r="E208">
        <v>8.01131588999678</v>
      </c>
      <c r="F208">
        <v>7.1541046866001903</v>
      </c>
      <c r="G208">
        <v>0.216804258166513</v>
      </c>
    </row>
    <row r="209" spans="1:7" x14ac:dyDescent="0.3">
      <c r="A209" s="1">
        <v>2017</v>
      </c>
      <c r="B209" s="1">
        <v>1</v>
      </c>
      <c r="C209" s="2"/>
      <c r="D209">
        <v>7.1395376273316096</v>
      </c>
      <c r="E209">
        <v>7.5581637213035604</v>
      </c>
      <c r="F209">
        <v>6.7209115333596499</v>
      </c>
      <c r="G209">
        <v>0.21175626121803201</v>
      </c>
    </row>
    <row r="210" spans="1:7" x14ac:dyDescent="0.3">
      <c r="A210" s="1">
        <v>2017</v>
      </c>
      <c r="B210" s="1">
        <v>2</v>
      </c>
      <c r="C210" s="2"/>
      <c r="D210">
        <v>7.0754549779742604</v>
      </c>
      <c r="E210">
        <v>7.49196413948754</v>
      </c>
      <c r="F210">
        <v>6.6589458164609896</v>
      </c>
      <c r="G210">
        <v>0.21068544000273501</v>
      </c>
    </row>
    <row r="211" spans="1:7" x14ac:dyDescent="0.3">
      <c r="A211" s="1">
        <v>2017</v>
      </c>
      <c r="B211" s="1">
        <v>3</v>
      </c>
      <c r="C211" s="2"/>
      <c r="D211">
        <v>7.1582863253675297</v>
      </c>
      <c r="E211">
        <v>7.5742523009629501</v>
      </c>
      <c r="F211">
        <v>6.7423203497720996</v>
      </c>
      <c r="G211">
        <v>0.21041067686501599</v>
      </c>
    </row>
    <row r="212" spans="1:7" x14ac:dyDescent="0.3">
      <c r="A212" s="1">
        <v>2017</v>
      </c>
      <c r="B212" s="1">
        <v>4</v>
      </c>
      <c r="C212" s="2"/>
      <c r="D212">
        <v>7.3466862830146802</v>
      </c>
      <c r="E212">
        <v>7.7618357029471898</v>
      </c>
      <c r="F212">
        <v>6.9315368630821803</v>
      </c>
      <c r="G212">
        <v>0.20999763339556701</v>
      </c>
    </row>
    <row r="213" spans="1:7" x14ac:dyDescent="0.3">
      <c r="A213" s="1">
        <v>2017</v>
      </c>
      <c r="B213" s="1">
        <v>5</v>
      </c>
      <c r="C213" s="2"/>
      <c r="D213">
        <v>7.7616159377738603</v>
      </c>
      <c r="E213">
        <v>8.1779621322228007</v>
      </c>
      <c r="F213">
        <v>7.3452697433249199</v>
      </c>
      <c r="G213">
        <v>0.21060300535104301</v>
      </c>
    </row>
    <row r="214" spans="1:7" x14ac:dyDescent="0.3">
      <c r="A214" s="1">
        <v>2017</v>
      </c>
      <c r="B214" s="1">
        <v>6</v>
      </c>
      <c r="C214" s="2"/>
      <c r="D214">
        <v>8.2484046133385398</v>
      </c>
      <c r="E214">
        <v>8.6651486554375001</v>
      </c>
      <c r="F214">
        <v>7.8316605712395804</v>
      </c>
      <c r="G214">
        <v>0.210804251121709</v>
      </c>
    </row>
    <row r="215" spans="1:7" x14ac:dyDescent="0.3">
      <c r="A215" s="1">
        <v>2017</v>
      </c>
      <c r="B215" s="1">
        <v>7</v>
      </c>
      <c r="C215" s="2"/>
      <c r="D215">
        <v>8.5898580003969993</v>
      </c>
      <c r="E215">
        <v>9.0088361286931207</v>
      </c>
      <c r="F215">
        <v>8.1708798721008709</v>
      </c>
      <c r="G215">
        <v>0.211934332946907</v>
      </c>
    </row>
    <row r="216" spans="1:7" x14ac:dyDescent="0.3">
      <c r="A216" s="1">
        <v>2017</v>
      </c>
      <c r="B216" s="1">
        <v>8</v>
      </c>
      <c r="C216" s="2"/>
      <c r="D216">
        <v>8.7472190096060594</v>
      </c>
      <c r="E216">
        <v>9.1674253147312097</v>
      </c>
      <c r="F216">
        <v>8.3270127044809108</v>
      </c>
      <c r="G216">
        <v>0.21255558933100299</v>
      </c>
    </row>
    <row r="217" spans="1:7" x14ac:dyDescent="0.3">
      <c r="A217" s="1">
        <v>2017</v>
      </c>
      <c r="B217" s="1">
        <v>9</v>
      </c>
      <c r="C217" s="2"/>
      <c r="D217">
        <v>8.6070944695273806</v>
      </c>
      <c r="E217">
        <v>9.0259899155138505</v>
      </c>
      <c r="F217">
        <v>8.1881990235408999</v>
      </c>
      <c r="G217">
        <v>0.211892509235934</v>
      </c>
    </row>
    <row r="218" spans="1:7" x14ac:dyDescent="0.3">
      <c r="A218" s="1">
        <v>2017</v>
      </c>
      <c r="B218" s="1">
        <v>10</v>
      </c>
      <c r="C218" s="2"/>
      <c r="D218">
        <v>8.2359094998473203</v>
      </c>
      <c r="E218">
        <v>8.6551391801907798</v>
      </c>
      <c r="F218">
        <v>7.8166798195038503</v>
      </c>
      <c r="G218">
        <v>0.21206157709583601</v>
      </c>
    </row>
    <row r="219" spans="1:7" x14ac:dyDescent="0.3">
      <c r="A219" s="1">
        <v>2017</v>
      </c>
      <c r="B219" s="1">
        <v>11</v>
      </c>
      <c r="C219" s="2"/>
      <c r="D219">
        <v>7.6725385459278499</v>
      </c>
      <c r="E219">
        <v>8.0924653961747293</v>
      </c>
      <c r="F219">
        <v>7.2526116956809599</v>
      </c>
      <c r="G219">
        <v>0.212414230918201</v>
      </c>
    </row>
    <row r="220" spans="1:7" x14ac:dyDescent="0.3">
      <c r="A220" s="1">
        <v>2017</v>
      </c>
      <c r="B220" s="1">
        <v>12</v>
      </c>
      <c r="C220" s="2"/>
      <c r="D220">
        <v>7.6139893598703896</v>
      </c>
      <c r="E220">
        <v>8.0424424714298901</v>
      </c>
      <c r="F220">
        <v>7.18553624831089</v>
      </c>
      <c r="G220">
        <v>0.21672712312373901</v>
      </c>
    </row>
    <row r="221" spans="1:7" x14ac:dyDescent="0.3">
      <c r="A221" s="1">
        <v>2018</v>
      </c>
      <c r="B221" s="1">
        <v>1</v>
      </c>
      <c r="C221" s="2"/>
      <c r="D221">
        <v>7.1782829915926998</v>
      </c>
      <c r="E221">
        <v>7.5978587686390497</v>
      </c>
      <c r="F221">
        <v>6.7587072145463498</v>
      </c>
      <c r="G221">
        <v>0.21223664536051501</v>
      </c>
    </row>
    <row r="222" spans="1:7" x14ac:dyDescent="0.3">
      <c r="A222" s="1">
        <v>2018</v>
      </c>
      <c r="B222" s="1">
        <v>2</v>
      </c>
      <c r="C222" s="2"/>
      <c r="D222">
        <v>7.1131447715769101</v>
      </c>
      <c r="E222">
        <v>7.5305127186433198</v>
      </c>
      <c r="F222">
        <v>6.6957768245104896</v>
      </c>
      <c r="G222">
        <v>0.21111984488226601</v>
      </c>
    </row>
    <row r="223" spans="1:7" x14ac:dyDescent="0.3">
      <c r="A223" s="1">
        <v>2018</v>
      </c>
      <c r="B223" s="1">
        <v>3</v>
      </c>
      <c r="C223" s="2"/>
      <c r="D223">
        <v>7.1949170008913796</v>
      </c>
      <c r="E223">
        <v>7.6117189003927299</v>
      </c>
      <c r="F223">
        <v>6.77811510139004</v>
      </c>
      <c r="G223">
        <v>0.21083351749423099</v>
      </c>
    </row>
    <row r="224" spans="1:7" x14ac:dyDescent="0.3">
      <c r="A224" s="1">
        <v>2018</v>
      </c>
      <c r="B224" s="1">
        <v>4</v>
      </c>
      <c r="C224" s="2"/>
      <c r="D224">
        <v>7.3819594480147703</v>
      </c>
      <c r="E224">
        <v>7.79796294421776</v>
      </c>
      <c r="F224">
        <v>6.9659559518117797</v>
      </c>
      <c r="G224">
        <v>0.210429656149137</v>
      </c>
    </row>
    <row r="225" spans="1:7" x14ac:dyDescent="0.3">
      <c r="A225" s="1">
        <v>2018</v>
      </c>
      <c r="B225" s="1">
        <v>5</v>
      </c>
      <c r="C225" s="2"/>
      <c r="D225">
        <v>7.7962216793738399</v>
      </c>
      <c r="E225">
        <v>8.2135100604553894</v>
      </c>
      <c r="F225">
        <v>7.3789332982922904</v>
      </c>
      <c r="G225">
        <v>0.21107959752139499</v>
      </c>
    </row>
    <row r="226" spans="1:7" x14ac:dyDescent="0.3">
      <c r="A226" s="1">
        <v>2018</v>
      </c>
      <c r="B226" s="1">
        <v>6</v>
      </c>
      <c r="C226" s="2"/>
      <c r="D226">
        <v>8.2825272357006696</v>
      </c>
      <c r="E226">
        <v>8.7002872273364993</v>
      </c>
      <c r="F226">
        <v>7.8647672440648302</v>
      </c>
      <c r="G226">
        <v>0.21131815524429701</v>
      </c>
    </row>
    <row r="227" spans="1:7" x14ac:dyDescent="0.3">
      <c r="A227" s="1">
        <v>2018</v>
      </c>
      <c r="B227" s="1">
        <v>7</v>
      </c>
      <c r="C227" s="2"/>
      <c r="D227">
        <v>8.6232909894200098</v>
      </c>
      <c r="E227">
        <v>9.0433477816036607</v>
      </c>
      <c r="F227">
        <v>8.2032341972363607</v>
      </c>
      <c r="G227">
        <v>0.21247996026259999</v>
      </c>
    </row>
    <row r="228" spans="1:7" x14ac:dyDescent="0.3">
      <c r="A228" s="1">
        <v>2018</v>
      </c>
      <c r="B228" s="1">
        <v>8</v>
      </c>
      <c r="C228" s="2"/>
      <c r="D228">
        <v>8.7802989124922899</v>
      </c>
      <c r="E228">
        <v>9.20160306335214</v>
      </c>
      <c r="F228">
        <v>8.3589947616324398</v>
      </c>
      <c r="G228">
        <v>0.21311091952069</v>
      </c>
    </row>
    <row r="229" spans="1:7" x14ac:dyDescent="0.3">
      <c r="A229" s="1">
        <v>2018</v>
      </c>
      <c r="B229" s="1">
        <v>9</v>
      </c>
      <c r="C229" s="2"/>
      <c r="D229">
        <v>8.6399562690231804</v>
      </c>
      <c r="E229">
        <v>9.0599460536195799</v>
      </c>
      <c r="F229">
        <v>8.2199664844267897</v>
      </c>
      <c r="G229">
        <v>0.21244606539471</v>
      </c>
    </row>
    <row r="230" spans="1:7" x14ac:dyDescent="0.3">
      <c r="A230" s="1">
        <v>2018</v>
      </c>
      <c r="B230" s="1">
        <v>10</v>
      </c>
      <c r="C230" s="2"/>
      <c r="D230">
        <v>8.2680944921180402</v>
      </c>
      <c r="E230">
        <v>8.6883693324155402</v>
      </c>
      <c r="F230">
        <v>7.8478196518205401</v>
      </c>
      <c r="G230">
        <v>0.212590256906836</v>
      </c>
    </row>
    <row r="231" spans="1:7" x14ac:dyDescent="0.3">
      <c r="A231" s="1">
        <v>2018</v>
      </c>
      <c r="B231" s="1">
        <v>11</v>
      </c>
      <c r="C231" s="2"/>
      <c r="D231">
        <v>7.70510793138134</v>
      </c>
      <c r="E231">
        <v>8.1260605365915701</v>
      </c>
      <c r="F231">
        <v>7.2841553261711001</v>
      </c>
      <c r="G231">
        <v>0.212933094981127</v>
      </c>
    </row>
    <row r="232" spans="1:7" x14ac:dyDescent="0.3">
      <c r="A232" s="1">
        <v>2018</v>
      </c>
      <c r="B232" s="1">
        <v>12</v>
      </c>
      <c r="C232" s="2"/>
      <c r="D232">
        <v>7.6470497980961802</v>
      </c>
      <c r="E232">
        <v>8.0765771009040392</v>
      </c>
      <c r="F232">
        <v>7.2175224952883203</v>
      </c>
      <c r="G232">
        <v>0.21727048801632901</v>
      </c>
    </row>
    <row r="233" spans="1:7" x14ac:dyDescent="0.3">
      <c r="A233" s="1">
        <v>2019</v>
      </c>
      <c r="B233" s="1">
        <v>1</v>
      </c>
      <c r="C233" s="2"/>
      <c r="D233">
        <v>7.2122585200650402</v>
      </c>
      <c r="E233">
        <v>7.6330818208717197</v>
      </c>
      <c r="F233">
        <v>6.7914352192583598</v>
      </c>
      <c r="G233">
        <v>0.212867688124147</v>
      </c>
    </row>
    <row r="234" spans="1:7" x14ac:dyDescent="0.3">
      <c r="A234" s="1">
        <v>2019</v>
      </c>
      <c r="B234" s="1">
        <v>2</v>
      </c>
      <c r="C234" s="2"/>
      <c r="D234">
        <v>7.1470156381489698</v>
      </c>
      <c r="E234">
        <v>7.5655482972442902</v>
      </c>
      <c r="F234">
        <v>6.7284829790536396</v>
      </c>
      <c r="G234">
        <v>0.21170899846869801</v>
      </c>
    </row>
    <row r="235" spans="1:7" x14ac:dyDescent="0.3">
      <c r="A235" s="1">
        <v>2019</v>
      </c>
      <c r="B235" s="1">
        <v>3</v>
      </c>
      <c r="C235" s="2"/>
      <c r="D235">
        <v>7.2284086383519499</v>
      </c>
      <c r="E235">
        <v>7.6463393180365697</v>
      </c>
      <c r="F235">
        <v>6.8104779586673398</v>
      </c>
      <c r="G235">
        <v>0.21140449544994899</v>
      </c>
    </row>
    <row r="236" spans="1:7" x14ac:dyDescent="0.3">
      <c r="A236" s="1">
        <v>2019</v>
      </c>
      <c r="B236" s="1">
        <v>4</v>
      </c>
      <c r="C236" s="2"/>
      <c r="D236">
        <v>7.4151244902252502</v>
      </c>
      <c r="E236">
        <v>7.8322515303353404</v>
      </c>
      <c r="F236">
        <v>6.9979974501151698</v>
      </c>
      <c r="G236">
        <v>0.21099798540645301</v>
      </c>
    </row>
    <row r="237" spans="1:7" x14ac:dyDescent="0.3">
      <c r="A237" s="1">
        <v>2019</v>
      </c>
      <c r="B237" s="1">
        <v>5</v>
      </c>
      <c r="C237" s="2"/>
      <c r="D237">
        <v>7.8290432727708303</v>
      </c>
      <c r="E237">
        <v>8.2475264467663294</v>
      </c>
      <c r="F237">
        <v>7.4105600987753304</v>
      </c>
      <c r="G237">
        <v>0.211683967110462</v>
      </c>
    </row>
    <row r="238" spans="1:7" x14ac:dyDescent="0.3">
      <c r="A238" s="1">
        <v>2019</v>
      </c>
      <c r="B238" s="1">
        <v>6</v>
      </c>
      <c r="C238" s="2"/>
      <c r="D238">
        <v>8.3150771306450402</v>
      </c>
      <c r="E238">
        <v>8.7340984219605406</v>
      </c>
      <c r="F238">
        <v>7.8960558393295397</v>
      </c>
      <c r="G238">
        <v>0.21195616636755699</v>
      </c>
    </row>
    <row r="239" spans="1:7" x14ac:dyDescent="0.3">
      <c r="A239" s="1">
        <v>2019</v>
      </c>
      <c r="B239" s="1">
        <v>7</v>
      </c>
      <c r="C239" s="2"/>
      <c r="D239">
        <v>8.6556933482698994</v>
      </c>
      <c r="E239">
        <v>9.0770648147305693</v>
      </c>
      <c r="F239">
        <v>8.2343218818092208</v>
      </c>
      <c r="G239">
        <v>0.21314497019301501</v>
      </c>
    </row>
    <row r="240" spans="1:7" x14ac:dyDescent="0.3">
      <c r="A240" s="1">
        <v>2019</v>
      </c>
      <c r="B240" s="1">
        <v>8</v>
      </c>
      <c r="C240" s="2"/>
      <c r="D240">
        <v>8.8123157367339804</v>
      </c>
      <c r="E240">
        <v>9.2349462141807397</v>
      </c>
      <c r="F240">
        <v>8.3896852592872193</v>
      </c>
      <c r="G240">
        <v>0.213781823612056</v>
      </c>
    </row>
    <row r="241" spans="1:7" x14ac:dyDescent="0.3">
      <c r="A241" s="1">
        <v>2019</v>
      </c>
      <c r="B241" s="1">
        <v>9</v>
      </c>
      <c r="C241" s="2"/>
      <c r="D241">
        <v>8.6713752747172794</v>
      </c>
      <c r="E241">
        <v>9.0926750436546993</v>
      </c>
      <c r="F241">
        <v>8.2500755057798596</v>
      </c>
      <c r="G241">
        <v>0.21310870298540099</v>
      </c>
    </row>
    <row r="242" spans="1:7" x14ac:dyDescent="0.3">
      <c r="A242" s="1">
        <v>2019</v>
      </c>
      <c r="B242" s="1">
        <v>10</v>
      </c>
      <c r="C242" s="2"/>
      <c r="D242">
        <v>8.2993292126819895</v>
      </c>
      <c r="E242">
        <v>8.7208623884374603</v>
      </c>
      <c r="F242">
        <v>7.8777960369265196</v>
      </c>
      <c r="G242">
        <v>0.21322676861925699</v>
      </c>
    </row>
    <row r="243" spans="1:7" x14ac:dyDescent="0.3">
      <c r="A243" s="1">
        <v>2019</v>
      </c>
      <c r="B243" s="1">
        <v>11</v>
      </c>
      <c r="C243" s="2"/>
      <c r="D243">
        <v>7.7350914749705604</v>
      </c>
      <c r="E243">
        <v>8.1572577593264608</v>
      </c>
      <c r="F243">
        <v>7.3129251906146697</v>
      </c>
      <c r="G243">
        <v>0.21354701791117001</v>
      </c>
    </row>
    <row r="244" spans="1:7" x14ac:dyDescent="0.3">
      <c r="A244" s="1">
        <v>2019</v>
      </c>
      <c r="B244" s="1">
        <v>12</v>
      </c>
      <c r="C244" s="2"/>
      <c r="D244">
        <v>7.6759405059076302</v>
      </c>
      <c r="E244">
        <v>8.10670044672103</v>
      </c>
      <c r="F244">
        <v>7.2451805650942296</v>
      </c>
      <c r="G244">
        <v>0.21789400102530701</v>
      </c>
    </row>
    <row r="245" spans="1:7" x14ac:dyDescent="0.3">
      <c r="A245" s="1">
        <v>2020</v>
      </c>
      <c r="B245" s="1">
        <v>1</v>
      </c>
      <c r="C245" s="2"/>
      <c r="D245">
        <v>7.23867858414983</v>
      </c>
      <c r="E245">
        <v>7.6608050434445101</v>
      </c>
      <c r="F245">
        <v>6.8165521248551597</v>
      </c>
      <c r="G245">
        <v>0.21352687295081399</v>
      </c>
    </row>
    <row r="246" spans="1:7" x14ac:dyDescent="0.3">
      <c r="A246" s="1">
        <v>2020</v>
      </c>
      <c r="B246" s="1">
        <v>2</v>
      </c>
      <c r="C246" s="2"/>
      <c r="D246">
        <v>7.1742206507136999</v>
      </c>
      <c r="E246">
        <v>7.5940236372557601</v>
      </c>
      <c r="F246">
        <v>6.7544176641716396</v>
      </c>
      <c r="G246">
        <v>0.21235157616396599</v>
      </c>
    </row>
    <row r="247" spans="1:7" x14ac:dyDescent="0.3">
      <c r="A247" s="1">
        <v>2020</v>
      </c>
      <c r="B247" s="1">
        <v>3</v>
      </c>
      <c r="C247" s="2"/>
      <c r="D247">
        <v>7.25686787770218</v>
      </c>
      <c r="E247">
        <v>7.6760690615298497</v>
      </c>
      <c r="F247">
        <v>6.8376666938745201</v>
      </c>
      <c r="G247">
        <v>0.212047162524621</v>
      </c>
    </row>
    <row r="248" spans="1:7" x14ac:dyDescent="0.3">
      <c r="A248" s="1">
        <v>2020</v>
      </c>
      <c r="B248" s="1">
        <v>4</v>
      </c>
      <c r="C248" s="2"/>
      <c r="D248">
        <v>7.4458629590601104</v>
      </c>
      <c r="E248">
        <v>7.86430199566143</v>
      </c>
      <c r="F248">
        <v>7.0274239224587802</v>
      </c>
      <c r="G248">
        <v>0.21166164081569699</v>
      </c>
    </row>
    <row r="249" spans="1:7" x14ac:dyDescent="0.3">
      <c r="A249" s="1">
        <v>2020</v>
      </c>
      <c r="B249" s="1">
        <v>5</v>
      </c>
      <c r="C249" s="2"/>
      <c r="D249">
        <v>7.8596011922422599</v>
      </c>
      <c r="E249">
        <v>8.2794580251414196</v>
      </c>
      <c r="F249">
        <v>7.4397443593431101</v>
      </c>
      <c r="G249">
        <v>0.21237881360430499</v>
      </c>
    </row>
    <row r="250" spans="1:7" x14ac:dyDescent="0.3">
      <c r="A250" s="1">
        <v>2020</v>
      </c>
      <c r="B250" s="1">
        <v>6</v>
      </c>
      <c r="C250" s="2"/>
      <c r="D250">
        <v>8.3446924762339503</v>
      </c>
      <c r="E250">
        <v>8.76513240167459</v>
      </c>
      <c r="F250">
        <v>7.9242525507933097</v>
      </c>
      <c r="G250">
        <v>0.21267376295960599</v>
      </c>
    </row>
    <row r="251" spans="1:7" x14ac:dyDescent="0.3">
      <c r="A251" s="1">
        <v>2020</v>
      </c>
      <c r="B251" s="1">
        <v>7</v>
      </c>
      <c r="C251" s="2"/>
      <c r="D251">
        <v>8.6844746997659392</v>
      </c>
      <c r="E251">
        <v>9.1072937913946994</v>
      </c>
      <c r="F251">
        <v>8.2616556081371808</v>
      </c>
      <c r="G251">
        <v>0.21387723150603999</v>
      </c>
    </row>
    <row r="252" spans="1:7" x14ac:dyDescent="0.3">
      <c r="A252" s="1">
        <v>2020</v>
      </c>
      <c r="B252" s="1">
        <v>8</v>
      </c>
      <c r="C252" s="2"/>
      <c r="D252">
        <v>8.8402317989673396</v>
      </c>
      <c r="E252">
        <v>9.2643085890551404</v>
      </c>
      <c r="F252">
        <v>8.4161550088795405</v>
      </c>
      <c r="G252">
        <v>0.2145134210013</v>
      </c>
    </row>
    <row r="253" spans="1:7" x14ac:dyDescent="0.3">
      <c r="A253" s="1">
        <v>2020</v>
      </c>
      <c r="B253" s="1">
        <v>9</v>
      </c>
      <c r="C253" s="2"/>
      <c r="D253">
        <v>8.6988013365584198</v>
      </c>
      <c r="E253">
        <v>9.1215161717866895</v>
      </c>
      <c r="F253">
        <v>8.2760865013301501</v>
      </c>
      <c r="G253">
        <v>0.21382449483746399</v>
      </c>
    </row>
    <row r="254" spans="1:7" x14ac:dyDescent="0.3">
      <c r="A254" s="1">
        <v>2020</v>
      </c>
      <c r="B254" s="1">
        <v>10</v>
      </c>
      <c r="C254" s="2"/>
      <c r="D254">
        <v>8.3256486696171805</v>
      </c>
      <c r="E254">
        <v>8.74853588547405</v>
      </c>
      <c r="F254">
        <v>7.9027614537603004</v>
      </c>
      <c r="G254">
        <v>0.21391169121137801</v>
      </c>
    </row>
    <row r="255" spans="1:7" x14ac:dyDescent="0.3">
      <c r="A255" s="1">
        <v>2020</v>
      </c>
      <c r="B255" s="1">
        <v>11</v>
      </c>
      <c r="C255" s="2"/>
      <c r="D255">
        <v>7.7616425964975697</v>
      </c>
      <c r="E255">
        <v>8.1851173005186304</v>
      </c>
      <c r="F255">
        <v>7.3381678924765099</v>
      </c>
      <c r="G255">
        <v>0.21420886403206099</v>
      </c>
    </row>
    <row r="256" spans="1:7" x14ac:dyDescent="0.3">
      <c r="A256" s="1">
        <v>2020</v>
      </c>
      <c r="B256" s="1">
        <v>12</v>
      </c>
      <c r="C256" s="2"/>
      <c r="D256">
        <v>7.7028079098514004</v>
      </c>
      <c r="E256">
        <v>8.1349069198132309</v>
      </c>
      <c r="F256">
        <v>7.2707088998895797</v>
      </c>
      <c r="G256">
        <v>0.21857135076643799</v>
      </c>
    </row>
    <row r="257" spans="1:7" x14ac:dyDescent="0.3">
      <c r="A257" s="1">
        <v>2021</v>
      </c>
      <c r="B257" s="1">
        <v>1</v>
      </c>
      <c r="C257" s="2"/>
      <c r="D257">
        <v>7.25654923178024</v>
      </c>
      <c r="E257">
        <v>7.6792276671676696</v>
      </c>
      <c r="F257">
        <v>6.8338707963928202</v>
      </c>
      <c r="G257">
        <v>0.2138060824778</v>
      </c>
    </row>
    <row r="258" spans="1:7" x14ac:dyDescent="0.3">
      <c r="A258" s="1">
        <v>2021</v>
      </c>
      <c r="B258" s="1">
        <v>2</v>
      </c>
      <c r="C258" s="2"/>
      <c r="D258">
        <v>7.1917873152646301</v>
      </c>
      <c r="E258">
        <v>7.6120684339344997</v>
      </c>
      <c r="F258">
        <v>6.7715061965947703</v>
      </c>
      <c r="G258">
        <v>0.212593432735285</v>
      </c>
    </row>
    <row r="259" spans="1:7" x14ac:dyDescent="0.3">
      <c r="A259" s="1">
        <v>2021</v>
      </c>
      <c r="B259" s="1">
        <v>3</v>
      </c>
      <c r="C259" s="2"/>
      <c r="D259">
        <v>7.2740785984850396</v>
      </c>
      <c r="E259">
        <v>7.6937369109305296</v>
      </c>
      <c r="F259">
        <v>6.8544202860395496</v>
      </c>
      <c r="G259">
        <v>0.21227839475882601</v>
      </c>
    </row>
    <row r="260" spans="1:7" x14ac:dyDescent="0.3">
      <c r="A260" s="1">
        <v>2021</v>
      </c>
      <c r="B260" s="1">
        <v>4</v>
      </c>
      <c r="C260" s="2"/>
      <c r="D260">
        <v>7.4618410569394698</v>
      </c>
      <c r="E260">
        <v>7.8807489991200699</v>
      </c>
      <c r="F260">
        <v>7.0429331147588696</v>
      </c>
      <c r="G260">
        <v>0.211898830264137</v>
      </c>
    </row>
    <row r="261" spans="1:7" x14ac:dyDescent="0.3">
      <c r="A261" s="1">
        <v>2021</v>
      </c>
      <c r="B261" s="1">
        <v>5</v>
      </c>
      <c r="C261" s="2"/>
      <c r="D261">
        <v>7.8762896204935497</v>
      </c>
      <c r="E261">
        <v>8.2966759893065394</v>
      </c>
      <c r="F261">
        <v>7.4559032516805699</v>
      </c>
      <c r="G261">
        <v>0.21264667207492699</v>
      </c>
    </row>
    <row r="262" spans="1:7" x14ac:dyDescent="0.3">
      <c r="A262" s="1">
        <v>2021</v>
      </c>
      <c r="B262" s="1">
        <v>6</v>
      </c>
      <c r="C262" s="2"/>
      <c r="D262">
        <v>8.3625676274102503</v>
      </c>
      <c r="E262">
        <v>8.7835568397828894</v>
      </c>
      <c r="F262">
        <v>7.9415784150376103</v>
      </c>
      <c r="G262">
        <v>0.21295161221155401</v>
      </c>
    </row>
    <row r="263" spans="1:7" x14ac:dyDescent="0.3">
      <c r="A263" s="1">
        <v>2021</v>
      </c>
      <c r="B263" s="1">
        <v>7</v>
      </c>
      <c r="C263" s="2"/>
      <c r="D263">
        <v>8.7035739983560596</v>
      </c>
      <c r="E263">
        <v>9.1269914379411095</v>
      </c>
      <c r="F263">
        <v>8.2801565587710098</v>
      </c>
      <c r="G263">
        <v>0.214179897603439</v>
      </c>
    </row>
    <row r="264" spans="1:7" x14ac:dyDescent="0.3">
      <c r="A264" s="1">
        <v>2021</v>
      </c>
      <c r="B264" s="1">
        <v>8</v>
      </c>
      <c r="C264" s="2"/>
      <c r="D264">
        <v>8.8602861904398509</v>
      </c>
      <c r="E264">
        <v>9.2849517785096403</v>
      </c>
      <c r="F264">
        <v>8.4356206023700597</v>
      </c>
      <c r="G264">
        <v>0.21481125637533399</v>
      </c>
    </row>
    <row r="265" spans="1:7" x14ac:dyDescent="0.3">
      <c r="A265" s="1">
        <v>2021</v>
      </c>
      <c r="B265" s="1">
        <v>9</v>
      </c>
      <c r="C265" s="2"/>
      <c r="D265">
        <v>8.7195891181445795</v>
      </c>
      <c r="E265">
        <v>9.1429518359547703</v>
      </c>
      <c r="F265">
        <v>8.2962264003343904</v>
      </c>
      <c r="G265">
        <v>0.214152217345047</v>
      </c>
    </row>
    <row r="266" spans="1:7" x14ac:dyDescent="0.3">
      <c r="A266" s="1">
        <v>2021</v>
      </c>
      <c r="B266" s="1">
        <v>10</v>
      </c>
      <c r="C266" s="2"/>
      <c r="D266">
        <v>8.3473066233104305</v>
      </c>
      <c r="E266">
        <v>8.7707890645003097</v>
      </c>
      <c r="F266">
        <v>7.9238241821205504</v>
      </c>
      <c r="G266">
        <v>0.21421277777266401</v>
      </c>
    </row>
    <row r="267" spans="1:7" x14ac:dyDescent="0.3">
      <c r="A267" s="1">
        <v>2021</v>
      </c>
      <c r="B267" s="1">
        <v>11</v>
      </c>
      <c r="C267" s="2"/>
      <c r="D267">
        <v>7.7840059654087801</v>
      </c>
      <c r="E267">
        <v>8.2081765969984399</v>
      </c>
      <c r="F267">
        <v>7.3598353338191203</v>
      </c>
      <c r="G267">
        <v>0.21456088943641899</v>
      </c>
    </row>
    <row r="268" spans="1:7" x14ac:dyDescent="0.3">
      <c r="A268" s="1">
        <v>2021</v>
      </c>
      <c r="B268" s="1">
        <v>12</v>
      </c>
      <c r="C268" s="2"/>
      <c r="D268">
        <v>7.72579848643971</v>
      </c>
      <c r="E268">
        <v>8.1586399879597291</v>
      </c>
      <c r="F268">
        <v>7.2929569849196803</v>
      </c>
      <c r="G268">
        <v>0.21894692992553699</v>
      </c>
    </row>
    <row r="269" spans="1:7" x14ac:dyDescent="0.3">
      <c r="A269" s="1">
        <v>2022</v>
      </c>
      <c r="B269" s="1">
        <v>1</v>
      </c>
      <c r="C269" s="2"/>
      <c r="D269">
        <v>7.2806163223889104</v>
      </c>
      <c r="E269">
        <v>7.7043493612659404</v>
      </c>
      <c r="F269">
        <v>6.8568832835118902</v>
      </c>
      <c r="G269">
        <v>0.21433953917159199</v>
      </c>
    </row>
    <row r="270" spans="1:7" x14ac:dyDescent="0.3">
      <c r="A270" s="1">
        <v>2022</v>
      </c>
      <c r="B270" s="1">
        <v>2</v>
      </c>
      <c r="C270" s="2"/>
      <c r="D270">
        <v>7.2158873933552004</v>
      </c>
      <c r="E270">
        <v>7.6371362014082802</v>
      </c>
      <c r="F270">
        <v>6.7946385853021303</v>
      </c>
      <c r="G270">
        <v>0.213082925121831</v>
      </c>
    </row>
    <row r="271" spans="1:7" x14ac:dyDescent="0.3">
      <c r="A271" s="1">
        <v>2022</v>
      </c>
      <c r="B271" s="1">
        <v>3</v>
      </c>
      <c r="C271" s="2"/>
      <c r="D271">
        <v>7.2980597043494502</v>
      </c>
      <c r="E271">
        <v>7.7186621382093099</v>
      </c>
      <c r="F271">
        <v>6.8774572704895904</v>
      </c>
      <c r="G271">
        <v>0.212755965611962</v>
      </c>
    </row>
    <row r="272" spans="1:7" x14ac:dyDescent="0.3">
      <c r="A272" s="1">
        <v>2022</v>
      </c>
      <c r="B272" s="1">
        <v>4</v>
      </c>
      <c r="C272" s="2"/>
      <c r="D272">
        <v>7.4853669559677103</v>
      </c>
      <c r="E272">
        <v>7.9052546097335599</v>
      </c>
      <c r="F272">
        <v>7.0654793022018696</v>
      </c>
      <c r="G272">
        <v>0.212394403916498</v>
      </c>
    </row>
    <row r="273" spans="1:7" x14ac:dyDescent="0.3">
      <c r="A273" s="1">
        <v>2022</v>
      </c>
      <c r="B273" s="1">
        <v>5</v>
      </c>
      <c r="C273" s="2"/>
      <c r="D273">
        <v>7.9001402205445501</v>
      </c>
      <c r="E273">
        <v>8.3215830915825606</v>
      </c>
      <c r="F273">
        <v>7.4786973495065396</v>
      </c>
      <c r="G273">
        <v>0.21318108921796</v>
      </c>
    </row>
    <row r="274" spans="1:7" x14ac:dyDescent="0.3">
      <c r="A274" s="1">
        <v>2022</v>
      </c>
      <c r="B274" s="1">
        <v>6</v>
      </c>
      <c r="C274" s="2"/>
      <c r="D274">
        <v>8.3870690840104505</v>
      </c>
      <c r="E274">
        <v>8.8091326553772493</v>
      </c>
      <c r="F274">
        <v>7.9650055126436499</v>
      </c>
      <c r="G274">
        <v>0.213495061956053</v>
      </c>
    </row>
    <row r="275" spans="1:7" x14ac:dyDescent="0.3">
      <c r="A275" s="1">
        <v>2022</v>
      </c>
      <c r="B275" s="1">
        <v>7</v>
      </c>
      <c r="C275" s="2"/>
      <c r="D275">
        <v>8.7283843321082006</v>
      </c>
      <c r="E275">
        <v>9.15291431365495</v>
      </c>
      <c r="F275">
        <v>8.3038543505614495</v>
      </c>
      <c r="G275">
        <v>0.21474266167775199</v>
      </c>
    </row>
    <row r="276" spans="1:7" x14ac:dyDescent="0.3">
      <c r="A276" s="1">
        <v>2022</v>
      </c>
      <c r="B276" s="1">
        <v>8</v>
      </c>
      <c r="C276" s="2"/>
      <c r="D276">
        <v>8.8861831206355006</v>
      </c>
      <c r="E276">
        <v>9.3119743718553707</v>
      </c>
      <c r="F276">
        <v>8.4603918694156395</v>
      </c>
      <c r="G276">
        <v>0.21538065762261399</v>
      </c>
    </row>
    <row r="277" spans="1:7" x14ac:dyDescent="0.3">
      <c r="A277" s="1">
        <v>2022</v>
      </c>
      <c r="B277" s="1">
        <v>9</v>
      </c>
      <c r="C277" s="2"/>
      <c r="D277">
        <v>8.7464490268948794</v>
      </c>
      <c r="E277">
        <v>9.1710427321564598</v>
      </c>
      <c r="F277">
        <v>8.32185532163329</v>
      </c>
      <c r="G277">
        <v>0.21477489544387099</v>
      </c>
    </row>
    <row r="278" spans="1:7" x14ac:dyDescent="0.3">
      <c r="A278" s="1">
        <v>2022</v>
      </c>
      <c r="B278" s="1">
        <v>10</v>
      </c>
      <c r="C278" s="2"/>
      <c r="D278">
        <v>8.3760137522943001</v>
      </c>
      <c r="E278">
        <v>8.8007303684949694</v>
      </c>
      <c r="F278">
        <v>7.9512971360936202</v>
      </c>
      <c r="G278">
        <v>0.21483706825464299</v>
      </c>
    </row>
    <row r="279" spans="1:7" x14ac:dyDescent="0.3">
      <c r="A279" s="1">
        <v>2022</v>
      </c>
      <c r="B279" s="1">
        <v>11</v>
      </c>
      <c r="C279" s="2"/>
      <c r="D279">
        <v>7.8125428018126701</v>
      </c>
      <c r="E279">
        <v>8.2380475598101395</v>
      </c>
      <c r="F279">
        <v>7.3870380438152097</v>
      </c>
      <c r="G279">
        <v>0.21523573896008</v>
      </c>
    </row>
    <row r="280" spans="1:7" x14ac:dyDescent="0.3">
      <c r="A280" s="1">
        <v>2022</v>
      </c>
      <c r="B280" s="1">
        <v>12</v>
      </c>
      <c r="C280" s="2"/>
      <c r="D280">
        <v>7.7537795579007298</v>
      </c>
      <c r="E280">
        <v>8.1879538521500894</v>
      </c>
      <c r="F280">
        <v>7.31960526365138</v>
      </c>
      <c r="G280">
        <v>0.21962110482625499</v>
      </c>
    </row>
    <row r="281" spans="1:7" x14ac:dyDescent="0.3">
      <c r="A281" s="1">
        <v>2023</v>
      </c>
      <c r="B281" s="1">
        <v>1</v>
      </c>
      <c r="C281" s="2"/>
      <c r="D281">
        <v>7.30794223711528</v>
      </c>
      <c r="E281">
        <v>7.73330253806449</v>
      </c>
      <c r="F281">
        <v>6.8825819361660798</v>
      </c>
      <c r="G281">
        <v>0.21516266734584899</v>
      </c>
    </row>
    <row r="282" spans="1:7" x14ac:dyDescent="0.3">
      <c r="A282" s="1">
        <v>2023</v>
      </c>
      <c r="B282" s="1">
        <v>2</v>
      </c>
      <c r="C282" s="2"/>
      <c r="D282">
        <v>7.2430024395694703</v>
      </c>
      <c r="E282">
        <v>7.6657681776050497</v>
      </c>
      <c r="F282">
        <v>6.8202367015338901</v>
      </c>
      <c r="G282">
        <v>0.21385024332356201</v>
      </c>
    </row>
    <row r="283" spans="1:7" x14ac:dyDescent="0.3">
      <c r="A283" s="1">
        <v>2023</v>
      </c>
      <c r="B283" s="1">
        <v>3</v>
      </c>
      <c r="C283" s="2"/>
      <c r="D283">
        <v>7.3250774789212096</v>
      </c>
      <c r="E283">
        <v>7.7471692084572297</v>
      </c>
      <c r="F283">
        <v>6.9029857493851896</v>
      </c>
      <c r="G283">
        <v>0.213509305379292</v>
      </c>
    </row>
    <row r="284" spans="1:7" x14ac:dyDescent="0.3">
      <c r="A284" s="1">
        <v>2023</v>
      </c>
      <c r="B284" s="1">
        <v>4</v>
      </c>
      <c r="C284" s="2"/>
      <c r="D284">
        <v>7.5127973556696297</v>
      </c>
      <c r="E284">
        <v>7.9342594248075597</v>
      </c>
      <c r="F284">
        <v>7.0913352865317103</v>
      </c>
      <c r="G284">
        <v>0.21319080031318</v>
      </c>
    </row>
    <row r="285" spans="1:7" x14ac:dyDescent="0.3">
      <c r="A285" s="1">
        <v>2023</v>
      </c>
      <c r="B285" s="1">
        <v>5</v>
      </c>
      <c r="C285" s="2"/>
      <c r="D285">
        <v>7.9267987845802699</v>
      </c>
      <c r="E285">
        <v>8.3498368794196995</v>
      </c>
      <c r="F285">
        <v>7.5037606897408402</v>
      </c>
      <c r="G285">
        <v>0.213988011272888</v>
      </c>
    </row>
    <row r="286" spans="1:7" x14ac:dyDescent="0.3">
      <c r="A286" s="1">
        <v>2023</v>
      </c>
      <c r="B286" s="1">
        <v>6</v>
      </c>
      <c r="C286" s="2"/>
      <c r="D286">
        <v>8.4125773059641897</v>
      </c>
      <c r="E286">
        <v>8.8361514723479004</v>
      </c>
      <c r="F286">
        <v>7.9890031395804799</v>
      </c>
      <c r="G286">
        <v>0.214259175702426</v>
      </c>
    </row>
    <row r="287" spans="1:7" x14ac:dyDescent="0.3">
      <c r="A287" s="1">
        <v>2023</v>
      </c>
      <c r="B287" s="1">
        <v>7</v>
      </c>
      <c r="C287" s="2"/>
      <c r="D287">
        <v>8.7529641306980608</v>
      </c>
      <c r="E287">
        <v>9.1789671923442295</v>
      </c>
      <c r="F287">
        <v>8.3269610690518903</v>
      </c>
      <c r="G287">
        <v>0.21548779901825699</v>
      </c>
    </row>
    <row r="288" spans="1:7" x14ac:dyDescent="0.3">
      <c r="A288" s="1">
        <v>2023</v>
      </c>
      <c r="B288" s="1">
        <v>8</v>
      </c>
      <c r="C288" s="2"/>
      <c r="D288">
        <v>8.9093614228137508</v>
      </c>
      <c r="E288">
        <v>9.3365068878697901</v>
      </c>
      <c r="F288">
        <v>8.4822159577577008</v>
      </c>
      <c r="G288">
        <v>0.21606566809608399</v>
      </c>
    </row>
    <row r="289" spans="1:7" x14ac:dyDescent="0.3">
      <c r="A289" s="1">
        <v>2023</v>
      </c>
      <c r="B289" s="1">
        <v>9</v>
      </c>
      <c r="C289" s="2"/>
      <c r="D289">
        <v>8.7684229441809691</v>
      </c>
      <c r="E289">
        <v>9.1943514622647395</v>
      </c>
      <c r="F289">
        <v>8.3424944260972005</v>
      </c>
      <c r="G289">
        <v>0.21545009218082301</v>
      </c>
    </row>
    <row r="290" spans="1:7" x14ac:dyDescent="0.3">
      <c r="A290" s="1">
        <v>2023</v>
      </c>
      <c r="B290" s="1">
        <v>10</v>
      </c>
      <c r="C290" s="2"/>
      <c r="D290">
        <v>8.3959481668601406</v>
      </c>
      <c r="E290">
        <v>8.8218182781444998</v>
      </c>
      <c r="F290">
        <v>7.9700780555757698</v>
      </c>
      <c r="G290">
        <v>0.21542054790336199</v>
      </c>
    </row>
    <row r="291" spans="1:7" x14ac:dyDescent="0.3">
      <c r="A291" s="1">
        <v>2023</v>
      </c>
      <c r="B291" s="1">
        <v>11</v>
      </c>
      <c r="C291" s="2"/>
      <c r="D291">
        <v>7.8323091674540599</v>
      </c>
      <c r="E291">
        <v>8.2590289942777009</v>
      </c>
      <c r="F291">
        <v>7.4055893406304101</v>
      </c>
      <c r="G291">
        <v>0.21585036484093001</v>
      </c>
    </row>
    <row r="292" spans="1:7" x14ac:dyDescent="0.3">
      <c r="A292" s="1">
        <v>2023</v>
      </c>
      <c r="B292" s="1">
        <v>12</v>
      </c>
      <c r="C292" s="2"/>
      <c r="D292">
        <v>7.7737103820167297</v>
      </c>
      <c r="E292">
        <v>8.2091191326599393</v>
      </c>
      <c r="F292">
        <v>7.3383016313735103</v>
      </c>
      <c r="G292">
        <v>0.22024553764199301</v>
      </c>
    </row>
    <row r="293" spans="1:7" x14ac:dyDescent="0.3">
      <c r="A293" s="1">
        <v>2024</v>
      </c>
      <c r="B293" s="1">
        <v>1</v>
      </c>
      <c r="C293" s="2"/>
      <c r="D293">
        <v>7.3281450670016701</v>
      </c>
      <c r="E293">
        <v>7.7549994539128102</v>
      </c>
      <c r="F293">
        <v>6.9012906800905203</v>
      </c>
      <c r="G293">
        <v>0.21591843021346199</v>
      </c>
    </row>
    <row r="294" spans="1:7" x14ac:dyDescent="0.3">
      <c r="A294" s="1">
        <v>2024</v>
      </c>
      <c r="B294" s="1">
        <v>2</v>
      </c>
      <c r="C294" s="2"/>
      <c r="D294">
        <v>7.2630579811533096</v>
      </c>
      <c r="E294">
        <v>7.68723469123504</v>
      </c>
      <c r="F294">
        <v>6.8388812710715898</v>
      </c>
      <c r="G294">
        <v>0.21456396415816201</v>
      </c>
    </row>
    <row r="295" spans="1:7" x14ac:dyDescent="0.3">
      <c r="A295" s="1">
        <v>2024</v>
      </c>
      <c r="B295" s="1">
        <v>3</v>
      </c>
      <c r="C295" s="2"/>
      <c r="D295">
        <v>7.3448465752419603</v>
      </c>
      <c r="E295">
        <v>7.7683111418764899</v>
      </c>
      <c r="F295">
        <v>6.9213820086074298</v>
      </c>
      <c r="G295">
        <v>0.21420373617428701</v>
      </c>
    </row>
    <row r="296" spans="1:7" x14ac:dyDescent="0.3">
      <c r="A296" s="1">
        <v>2024</v>
      </c>
      <c r="B296" s="1">
        <v>4</v>
      </c>
      <c r="C296" s="2"/>
      <c r="D296">
        <v>7.5320321136999997</v>
      </c>
      <c r="E296">
        <v>7.9548730663474299</v>
      </c>
      <c r="F296">
        <v>7.1091911610525704</v>
      </c>
      <c r="G296">
        <v>0.21388828960214901</v>
      </c>
    </row>
    <row r="297" spans="1:7" x14ac:dyDescent="0.3">
      <c r="A297" s="1">
        <v>2024</v>
      </c>
      <c r="B297" s="1">
        <v>5</v>
      </c>
      <c r="C297" s="2"/>
      <c r="D297">
        <v>7.9461354190330002</v>
      </c>
      <c r="E297">
        <v>8.3706016156009504</v>
      </c>
      <c r="F297">
        <v>7.5216692224650403</v>
      </c>
      <c r="G297">
        <v>0.214710396922101</v>
      </c>
    </row>
    <row r="298" spans="1:7" x14ac:dyDescent="0.3">
      <c r="A298" s="1">
        <v>2024</v>
      </c>
      <c r="B298" s="1">
        <v>6</v>
      </c>
      <c r="C298" s="2"/>
      <c r="D298">
        <v>8.4321917431791107</v>
      </c>
      <c r="E298">
        <v>8.8571969031586697</v>
      </c>
      <c r="F298">
        <v>8.0071865831995392</v>
      </c>
      <c r="G298">
        <v>0.21498302416301901</v>
      </c>
    </row>
    <row r="299" spans="1:7" x14ac:dyDescent="0.3">
      <c r="A299" s="1">
        <v>2024</v>
      </c>
      <c r="B299" s="1">
        <v>7</v>
      </c>
      <c r="C299" s="2"/>
      <c r="D299">
        <v>8.7728821881493904</v>
      </c>
      <c r="E299">
        <v>9.2003471182738394</v>
      </c>
      <c r="F299">
        <v>8.3454172580249395</v>
      </c>
      <c r="G299">
        <v>0.21622726511415999</v>
      </c>
    </row>
    <row r="300" spans="1:7" x14ac:dyDescent="0.3">
      <c r="A300" s="1">
        <v>2024</v>
      </c>
      <c r="B300" s="1">
        <v>8</v>
      </c>
      <c r="C300" s="2"/>
      <c r="D300">
        <v>8.9294297204446096</v>
      </c>
      <c r="E300">
        <v>9.3580097835450893</v>
      </c>
      <c r="F300">
        <v>8.5008496573441299</v>
      </c>
      <c r="G300">
        <v>0.21679133981749599</v>
      </c>
    </row>
    <row r="301" spans="1:7" x14ac:dyDescent="0.3">
      <c r="A301" s="1">
        <v>2024</v>
      </c>
      <c r="B301" s="1">
        <v>9</v>
      </c>
      <c r="C301" s="2"/>
      <c r="D301">
        <v>8.7885938277387492</v>
      </c>
      <c r="E301">
        <v>9.21600477620383</v>
      </c>
      <c r="F301">
        <v>8.3611828792736702</v>
      </c>
      <c r="G301">
        <v>0.21619995923302601</v>
      </c>
    </row>
    <row r="302" spans="1:7" x14ac:dyDescent="0.3">
      <c r="A302" s="1">
        <v>2024</v>
      </c>
      <c r="B302" s="1">
        <v>10</v>
      </c>
      <c r="C302" s="2"/>
      <c r="D302">
        <v>8.4160480830843305</v>
      </c>
      <c r="E302">
        <v>8.8433250676574104</v>
      </c>
      <c r="F302">
        <v>7.9887710985112399</v>
      </c>
      <c r="G302">
        <v>0.21613219543780099</v>
      </c>
    </row>
    <row r="303" spans="1:7" x14ac:dyDescent="0.3">
      <c r="A303" s="1">
        <v>2024</v>
      </c>
      <c r="B303" s="1">
        <v>11</v>
      </c>
      <c r="C303" s="2"/>
      <c r="D303">
        <v>7.8527669572143202</v>
      </c>
      <c r="E303">
        <v>8.2809927097725105</v>
      </c>
      <c r="F303">
        <v>7.4245412046561299</v>
      </c>
      <c r="G303">
        <v>0.21661211669493799</v>
      </c>
    </row>
    <row r="304" spans="1:7" x14ac:dyDescent="0.3">
      <c r="A304" s="1">
        <v>2024</v>
      </c>
      <c r="B304" s="1">
        <v>12</v>
      </c>
      <c r="C304" s="2"/>
      <c r="D304">
        <v>7.7946259977517602</v>
      </c>
      <c r="E304">
        <v>8.2315828314795993</v>
      </c>
      <c r="F304">
        <v>7.35766916402393</v>
      </c>
      <c r="G304">
        <v>0.22102861421264799</v>
      </c>
    </row>
    <row r="305" spans="1:7" x14ac:dyDescent="0.3">
      <c r="A305" s="1">
        <v>2025</v>
      </c>
      <c r="B305" s="1">
        <v>1</v>
      </c>
      <c r="C305" s="2"/>
      <c r="D305">
        <v>7.3495914755438898</v>
      </c>
      <c r="E305">
        <v>7.77829943715175</v>
      </c>
      <c r="F305">
        <v>6.9208835139360403</v>
      </c>
      <c r="G305">
        <v>0.21685603552119601</v>
      </c>
    </row>
    <row r="306" spans="1:7" x14ac:dyDescent="0.3">
      <c r="A306" s="1">
        <v>2025</v>
      </c>
      <c r="B306" s="1">
        <v>2</v>
      </c>
      <c r="C306" s="2"/>
      <c r="D306">
        <v>7.2848425827016099</v>
      </c>
      <c r="E306">
        <v>7.7108271990738304</v>
      </c>
      <c r="F306">
        <v>6.8588579663293796</v>
      </c>
      <c r="G306">
        <v>0.21547846872971399</v>
      </c>
    </row>
    <row r="307" spans="1:7" x14ac:dyDescent="0.3">
      <c r="A307" s="1">
        <v>2025</v>
      </c>
      <c r="B307" s="1">
        <v>3</v>
      </c>
      <c r="C307" s="2"/>
      <c r="D307">
        <v>7.3668729537365198</v>
      </c>
      <c r="E307">
        <v>7.7921457630218001</v>
      </c>
      <c r="F307">
        <v>6.9416001444512503</v>
      </c>
      <c r="G307">
        <v>0.21511841088905301</v>
      </c>
    </row>
    <row r="308" spans="1:7" x14ac:dyDescent="0.3">
      <c r="A308" s="1">
        <v>2025</v>
      </c>
      <c r="B308" s="1">
        <v>4</v>
      </c>
      <c r="C308" s="2"/>
      <c r="D308">
        <v>7.5543542185361696</v>
      </c>
      <c r="E308">
        <v>7.9790761774146004</v>
      </c>
      <c r="F308">
        <v>7.1296322596577397</v>
      </c>
      <c r="G308">
        <v>0.214839770774824</v>
      </c>
    </row>
    <row r="309" spans="1:7" x14ac:dyDescent="0.3">
      <c r="A309" s="1">
        <v>2025</v>
      </c>
      <c r="B309" s="1">
        <v>5</v>
      </c>
      <c r="C309" s="2"/>
      <c r="D309">
        <v>7.9687800377139499</v>
      </c>
      <c r="E309">
        <v>8.3952049127055304</v>
      </c>
      <c r="F309">
        <v>7.5423551627223597</v>
      </c>
      <c r="G309">
        <v>0.21570116750685001</v>
      </c>
    </row>
    <row r="310" spans="1:7" x14ac:dyDescent="0.3">
      <c r="A310" s="1">
        <v>2025</v>
      </c>
      <c r="B310" s="1">
        <v>6</v>
      </c>
      <c r="C310" s="2"/>
      <c r="D310">
        <v>8.4552376233223008</v>
      </c>
      <c r="E310">
        <v>8.8822199419266408</v>
      </c>
      <c r="F310">
        <v>8.0282553047179608</v>
      </c>
      <c r="G310">
        <v>0.21598314270375399</v>
      </c>
    </row>
    <row r="311" spans="1:7" x14ac:dyDescent="0.3">
      <c r="A311" s="1">
        <v>2025</v>
      </c>
      <c r="B311" s="1">
        <v>7</v>
      </c>
      <c r="C311" s="2"/>
      <c r="D311">
        <v>8.7960610240226504</v>
      </c>
      <c r="E311">
        <v>9.22552590464948</v>
      </c>
      <c r="F311">
        <v>8.3665961433958191</v>
      </c>
      <c r="G311">
        <v>0.21723891261321299</v>
      </c>
    </row>
    <row r="312" spans="1:7" x14ac:dyDescent="0.3">
      <c r="A312" s="1">
        <v>2025</v>
      </c>
      <c r="B312" s="1">
        <v>8</v>
      </c>
      <c r="C312" s="2"/>
      <c r="D312">
        <v>8.9534163878287707</v>
      </c>
      <c r="E312">
        <v>9.3840267068064396</v>
      </c>
      <c r="F312">
        <v>8.5228060688510894</v>
      </c>
      <c r="G312">
        <v>0.21781831687425601</v>
      </c>
    </row>
    <row r="313" spans="1:7" x14ac:dyDescent="0.3">
      <c r="A313" s="1">
        <v>2025</v>
      </c>
      <c r="B313" s="1">
        <v>9</v>
      </c>
      <c r="C313" s="2"/>
      <c r="D313">
        <v>8.8133718774186303</v>
      </c>
      <c r="E313">
        <v>9.2429368676026797</v>
      </c>
      <c r="F313">
        <v>8.3838068872345808</v>
      </c>
      <c r="G313">
        <v>0.21728955165806699</v>
      </c>
    </row>
    <row r="314" spans="1:7" x14ac:dyDescent="0.3">
      <c r="A314" s="1">
        <v>2025</v>
      </c>
      <c r="B314" s="1">
        <v>10</v>
      </c>
      <c r="C314" s="2"/>
      <c r="D314">
        <v>8.4422160837459099</v>
      </c>
      <c r="E314">
        <v>8.8716874857937693</v>
      </c>
      <c r="F314">
        <v>8.0127446816980399</v>
      </c>
      <c r="G314">
        <v>0.21724221138449501</v>
      </c>
    </row>
    <row r="315" spans="1:7" x14ac:dyDescent="0.3">
      <c r="A315" s="1">
        <v>2025</v>
      </c>
      <c r="B315" s="1">
        <v>11</v>
      </c>
      <c r="C315" s="2"/>
      <c r="D315">
        <v>7.8788906392856202</v>
      </c>
      <c r="E315">
        <v>8.3094024305249796</v>
      </c>
      <c r="F315">
        <v>7.4483788480462598</v>
      </c>
      <c r="G315">
        <v>0.217768477970775</v>
      </c>
    </row>
    <row r="316" spans="1:7" x14ac:dyDescent="0.3">
      <c r="A316" s="1">
        <v>2025</v>
      </c>
      <c r="B316" s="1">
        <v>12</v>
      </c>
      <c r="C316" s="2"/>
      <c r="D316">
        <v>7.8204811108976298</v>
      </c>
      <c r="E316">
        <v>8.2597051493406202</v>
      </c>
      <c r="F316">
        <v>7.38125707245465</v>
      </c>
      <c r="G316">
        <v>0.22217544858539301</v>
      </c>
    </row>
    <row r="317" spans="1:7" x14ac:dyDescent="0.3">
      <c r="A317" s="1">
        <v>2026</v>
      </c>
      <c r="B317" s="1">
        <v>1</v>
      </c>
      <c r="C317" s="2"/>
      <c r="D317">
        <v>7.3747117691920501</v>
      </c>
      <c r="E317">
        <v>7.8059364495647703</v>
      </c>
      <c r="F317">
        <v>6.9434870888193299</v>
      </c>
      <c r="G317">
        <v>0.21812908314975801</v>
      </c>
    </row>
    <row r="318" spans="1:7" x14ac:dyDescent="0.3">
      <c r="A318" s="1">
        <v>2026</v>
      </c>
      <c r="B318" s="1">
        <v>2</v>
      </c>
      <c r="C318" s="2"/>
      <c r="D318">
        <v>7.3103649434368503</v>
      </c>
      <c r="E318">
        <v>7.7388275214427802</v>
      </c>
      <c r="F318">
        <v>6.8819023654309204</v>
      </c>
      <c r="G318">
        <v>0.21673191159567701</v>
      </c>
    </row>
    <row r="319" spans="1:7" x14ac:dyDescent="0.3">
      <c r="A319" s="1">
        <v>2026</v>
      </c>
      <c r="B319" s="1">
        <v>3</v>
      </c>
      <c r="C319" s="2"/>
      <c r="D319">
        <v>7.3931827339823704</v>
      </c>
      <c r="E319">
        <v>7.8209952654236004</v>
      </c>
      <c r="F319">
        <v>6.9653702025411404</v>
      </c>
      <c r="G319">
        <v>0.216403094467124</v>
      </c>
    </row>
    <row r="320" spans="1:7" x14ac:dyDescent="0.3">
      <c r="A320" s="1">
        <v>2026</v>
      </c>
      <c r="B320" s="1">
        <v>4</v>
      </c>
      <c r="C320" s="2"/>
      <c r="D320">
        <v>7.5812225109127303</v>
      </c>
      <c r="E320">
        <v>8.0086031690862605</v>
      </c>
      <c r="F320">
        <v>7.1538418527392098</v>
      </c>
      <c r="G320">
        <v>0.216184637304976</v>
      </c>
    </row>
    <row r="321" spans="1:7" x14ac:dyDescent="0.3">
      <c r="A321" s="1">
        <v>2026</v>
      </c>
      <c r="B321" s="1">
        <v>5</v>
      </c>
      <c r="C321" s="2"/>
      <c r="D321">
        <v>7.9964612640960802</v>
      </c>
      <c r="E321">
        <v>8.4256939863540108</v>
      </c>
      <c r="F321">
        <v>7.5672285418381504</v>
      </c>
      <c r="G321">
        <v>0.21712147849021801</v>
      </c>
    </row>
    <row r="322" spans="1:7" x14ac:dyDescent="0.3">
      <c r="A322" s="1">
        <v>2026</v>
      </c>
      <c r="B322" s="1">
        <v>6</v>
      </c>
      <c r="C322" s="2"/>
      <c r="D322">
        <v>8.4836520852846604</v>
      </c>
      <c r="E322">
        <v>8.9135057774495401</v>
      </c>
      <c r="F322">
        <v>8.0537983931197701</v>
      </c>
      <c r="G322">
        <v>0.21743558759072401</v>
      </c>
    </row>
    <row r="323" spans="1:7" x14ac:dyDescent="0.3">
      <c r="A323" s="1">
        <v>2026</v>
      </c>
      <c r="B323" s="1">
        <v>7</v>
      </c>
      <c r="C323" s="2"/>
      <c r="D323">
        <v>8.8254090470455999</v>
      </c>
      <c r="E323">
        <v>9.2578604510825606</v>
      </c>
      <c r="F323">
        <v>8.3929576430086499</v>
      </c>
      <c r="G323">
        <v>0.21874960447039801</v>
      </c>
    </row>
    <row r="324" spans="1:7" x14ac:dyDescent="0.3">
      <c r="A324" s="1">
        <v>2026</v>
      </c>
      <c r="B324" s="1">
        <v>8</v>
      </c>
      <c r="C324" s="2"/>
      <c r="D324">
        <v>8.9832157547081604</v>
      </c>
      <c r="E324">
        <v>9.4168199122094691</v>
      </c>
      <c r="F324">
        <v>8.5496115972068498</v>
      </c>
      <c r="G324">
        <v>0.219332708981162</v>
      </c>
    </row>
    <row r="325" spans="1:7" x14ac:dyDescent="0.3">
      <c r="A325" s="1">
        <v>2026</v>
      </c>
      <c r="B325" s="1">
        <v>9</v>
      </c>
      <c r="C325" s="2"/>
      <c r="D325">
        <v>8.8436276980517992</v>
      </c>
      <c r="E325">
        <v>9.2763131476411402</v>
      </c>
      <c r="F325">
        <v>8.4109422484624705</v>
      </c>
      <c r="G325">
        <v>0.21886799319924199</v>
      </c>
    </row>
    <row r="326" spans="1:7" x14ac:dyDescent="0.3">
      <c r="A326" s="1">
        <v>2026</v>
      </c>
      <c r="B326" s="1">
        <v>10</v>
      </c>
      <c r="C326" s="2"/>
      <c r="D326">
        <v>8.4726451866375108</v>
      </c>
      <c r="E326">
        <v>8.9051766024090799</v>
      </c>
      <c r="F326">
        <v>8.0401137708659505</v>
      </c>
      <c r="G326">
        <v>0.21879007730765801</v>
      </c>
    </row>
    <row r="327" spans="1:7" x14ac:dyDescent="0.3">
      <c r="A327" s="1">
        <v>2026</v>
      </c>
      <c r="B327" s="1">
        <v>11</v>
      </c>
      <c r="C327" s="2"/>
      <c r="D327">
        <v>7.9102666020849703</v>
      </c>
      <c r="E327">
        <v>8.3440536580861604</v>
      </c>
      <c r="F327">
        <v>7.4764795460837901</v>
      </c>
      <c r="G327">
        <v>0.21942522567582801</v>
      </c>
    </row>
    <row r="328" spans="1:7" x14ac:dyDescent="0.3">
      <c r="A328" s="1">
        <v>2026</v>
      </c>
      <c r="B328" s="1">
        <v>12</v>
      </c>
      <c r="C328" s="2"/>
      <c r="D328">
        <v>7.8527738720945601</v>
      </c>
      <c r="E328">
        <v>8.2953698149622195</v>
      </c>
      <c r="F328">
        <v>7.4101779292268999</v>
      </c>
      <c r="G328">
        <v>0.22388108013687999</v>
      </c>
    </row>
    <row r="329" spans="1:7" x14ac:dyDescent="0.3">
      <c r="A329" s="1">
        <v>2027</v>
      </c>
      <c r="B329" s="1">
        <v>1</v>
      </c>
      <c r="C329" s="2"/>
      <c r="D329">
        <v>7.40881976690138</v>
      </c>
      <c r="E329">
        <v>7.8440471934540401</v>
      </c>
      <c r="F329">
        <v>6.9735923403487199</v>
      </c>
      <c r="G329">
        <v>0.22015381734066</v>
      </c>
    </row>
    <row r="330" spans="1:7" x14ac:dyDescent="0.3">
      <c r="A330" s="1">
        <v>2027</v>
      </c>
      <c r="B330" s="1">
        <v>2</v>
      </c>
      <c r="C330" s="2"/>
      <c r="D330">
        <v>7.3442012504185303</v>
      </c>
      <c r="E330">
        <v>7.7765365018156896</v>
      </c>
      <c r="F330">
        <v>6.91186599902138</v>
      </c>
      <c r="G330">
        <v>0.218690850252518</v>
      </c>
    </row>
    <row r="331" spans="1:7" x14ac:dyDescent="0.3">
      <c r="A331" s="1">
        <v>2027</v>
      </c>
      <c r="B331" s="1">
        <v>3</v>
      </c>
      <c r="C331" s="2"/>
      <c r="D331">
        <v>7.4263170857338796</v>
      </c>
      <c r="E331">
        <v>7.8579055152679196</v>
      </c>
      <c r="F331">
        <v>6.9947286561998396</v>
      </c>
      <c r="G331">
        <v>0.218313080668145</v>
      </c>
    </row>
    <row r="332" spans="1:7" x14ac:dyDescent="0.3">
      <c r="A332" s="1">
        <v>2027</v>
      </c>
      <c r="B332" s="1">
        <v>4</v>
      </c>
      <c r="C332" s="2"/>
      <c r="D332">
        <v>7.6135253240783003</v>
      </c>
      <c r="E332">
        <v>8.0446622839770008</v>
      </c>
      <c r="F332">
        <v>7.1823883641795998</v>
      </c>
      <c r="G332">
        <v>0.21808471095252099</v>
      </c>
    </row>
    <row r="333" spans="1:7" x14ac:dyDescent="0.3">
      <c r="A333" s="1">
        <v>2027</v>
      </c>
      <c r="B333" s="1">
        <v>5</v>
      </c>
      <c r="C333" s="2"/>
      <c r="D333">
        <v>8.0284316971879797</v>
      </c>
      <c r="E333">
        <v>8.4614623788546606</v>
      </c>
      <c r="F333">
        <v>7.5954010155212899</v>
      </c>
      <c r="G333">
        <v>0.219042624104971</v>
      </c>
    </row>
    <row r="334" spans="1:7" x14ac:dyDescent="0.3">
      <c r="A334" s="1">
        <v>2027</v>
      </c>
      <c r="B334" s="1">
        <v>6</v>
      </c>
      <c r="C334" s="2"/>
      <c r="D334">
        <v>8.5154862083778902</v>
      </c>
      <c r="E334">
        <v>8.9491144451483091</v>
      </c>
      <c r="F334">
        <v>8.0818579716074606</v>
      </c>
      <c r="G334">
        <v>0.21934488914879699</v>
      </c>
    </row>
    <row r="335" spans="1:7" x14ac:dyDescent="0.3">
      <c r="A335" s="1">
        <v>2027</v>
      </c>
      <c r="B335" s="1">
        <v>7</v>
      </c>
      <c r="C335" s="2"/>
      <c r="D335">
        <v>8.8572940680801793</v>
      </c>
      <c r="E335">
        <v>9.2935540425477008</v>
      </c>
      <c r="F335">
        <v>8.4210340936126595</v>
      </c>
      <c r="G335">
        <v>0.22067611752482899</v>
      </c>
    </row>
    <row r="336" spans="1:7" x14ac:dyDescent="0.3">
      <c r="A336" s="1">
        <v>2027</v>
      </c>
      <c r="B336" s="1">
        <v>8</v>
      </c>
      <c r="C336" s="2"/>
      <c r="D336">
        <v>9.01461284236645</v>
      </c>
      <c r="E336">
        <v>9.4519255045211104</v>
      </c>
      <c r="F336">
        <v>8.5773001802118003</v>
      </c>
      <c r="G336">
        <v>0.22120860513625001</v>
      </c>
    </row>
    <row r="337" spans="1:7" x14ac:dyDescent="0.3">
      <c r="A337" s="1">
        <v>2027</v>
      </c>
      <c r="B337" s="1">
        <v>9</v>
      </c>
      <c r="C337" s="2"/>
      <c r="D337">
        <v>8.87439819097502</v>
      </c>
      <c r="E337">
        <v>9.31079871553586</v>
      </c>
      <c r="F337">
        <v>8.43799766641418</v>
      </c>
      <c r="G337">
        <v>0.22074721285955301</v>
      </c>
    </row>
    <row r="338" spans="1:7" x14ac:dyDescent="0.3">
      <c r="A338" s="1">
        <v>2027</v>
      </c>
      <c r="B338" s="1">
        <v>10</v>
      </c>
      <c r="C338" s="2"/>
      <c r="D338">
        <v>8.5025337626532504</v>
      </c>
      <c r="E338">
        <v>8.9385922214910796</v>
      </c>
      <c r="F338">
        <v>8.0664753038154196</v>
      </c>
      <c r="G338">
        <v>0.22057418361068801</v>
      </c>
    </row>
    <row r="339" spans="1:7" x14ac:dyDescent="0.3">
      <c r="A339" s="1">
        <v>2027</v>
      </c>
      <c r="B339" s="1">
        <v>11</v>
      </c>
      <c r="C339" s="2"/>
      <c r="D339">
        <v>7.9398604292813397</v>
      </c>
      <c r="E339">
        <v>8.3772553272404693</v>
      </c>
      <c r="F339">
        <v>7.5024655313222004</v>
      </c>
      <c r="G339">
        <v>0.22125020298871301</v>
      </c>
    </row>
    <row r="340" spans="1:7" x14ac:dyDescent="0.3">
      <c r="A340" s="1">
        <v>2027</v>
      </c>
      <c r="B340" s="1">
        <v>12</v>
      </c>
      <c r="C340" s="2"/>
      <c r="D340">
        <v>7.8823494667734399</v>
      </c>
      <c r="E340">
        <v>8.3285491273764993</v>
      </c>
      <c r="F340">
        <v>7.4361498061703699</v>
      </c>
      <c r="G340">
        <v>0.22570397126842401</v>
      </c>
    </row>
    <row r="341" spans="1:7" x14ac:dyDescent="0.3">
      <c r="A341" s="1">
        <v>2028</v>
      </c>
      <c r="B341" s="1">
        <v>1</v>
      </c>
      <c r="C341" s="2"/>
      <c r="D341">
        <v>7.4379604425420602</v>
      </c>
      <c r="E341">
        <v>7.87712925470756</v>
      </c>
      <c r="F341">
        <v>6.9987916303765596</v>
      </c>
      <c r="G341">
        <v>0.22214751313127601</v>
      </c>
    </row>
    <row r="342" spans="1:7" x14ac:dyDescent="0.3">
      <c r="A342" s="1">
        <v>2028</v>
      </c>
      <c r="B342" s="1">
        <v>2</v>
      </c>
      <c r="C342" s="2"/>
      <c r="D342">
        <v>7.37379692325971</v>
      </c>
      <c r="E342">
        <v>7.8100557558479498</v>
      </c>
      <c r="F342">
        <v>6.9375380906714703</v>
      </c>
      <c r="G342">
        <v>0.22067553992087399</v>
      </c>
    </row>
    <row r="343" spans="1:7" x14ac:dyDescent="0.3">
      <c r="A343" s="1">
        <v>2028</v>
      </c>
      <c r="B343" s="1">
        <v>3</v>
      </c>
      <c r="C343" s="2"/>
      <c r="D343">
        <v>7.4564238364861497</v>
      </c>
      <c r="E343">
        <v>7.8919881490525796</v>
      </c>
      <c r="F343">
        <v>7.02085952391971</v>
      </c>
      <c r="G343">
        <v>0.22032422650473299</v>
      </c>
    </row>
    <row r="344" spans="1:7" x14ac:dyDescent="0.3">
      <c r="A344" s="1">
        <v>2028</v>
      </c>
      <c r="B344" s="1">
        <v>4</v>
      </c>
      <c r="C344" s="2"/>
      <c r="D344">
        <v>7.6444250122880897</v>
      </c>
      <c r="E344">
        <v>8.07971328795972</v>
      </c>
      <c r="F344">
        <v>7.2091367366164603</v>
      </c>
      <c r="G344">
        <v>0.22018459703193299</v>
      </c>
    </row>
    <row r="345" spans="1:7" x14ac:dyDescent="0.3">
      <c r="A345" s="1">
        <v>2028</v>
      </c>
      <c r="B345" s="1">
        <v>5</v>
      </c>
      <c r="C345" s="2"/>
      <c r="D345">
        <v>8.0594512102913196</v>
      </c>
      <c r="E345">
        <v>8.4967214856847608</v>
      </c>
      <c r="F345">
        <v>7.6221809348978899</v>
      </c>
      <c r="G345">
        <v>0.22118716437512601</v>
      </c>
    </row>
    <row r="346" spans="1:7" x14ac:dyDescent="0.3">
      <c r="A346" s="1">
        <v>2028</v>
      </c>
      <c r="B346" s="1">
        <v>6</v>
      </c>
      <c r="C346" s="2"/>
      <c r="D346">
        <v>8.5464531886869395</v>
      </c>
      <c r="E346">
        <v>8.9843045389980194</v>
      </c>
      <c r="F346">
        <v>8.1086018383758702</v>
      </c>
      <c r="G346">
        <v>0.22148109314310799</v>
      </c>
    </row>
    <row r="347" spans="1:7" x14ac:dyDescent="0.3">
      <c r="A347" s="1">
        <v>2028</v>
      </c>
      <c r="B347" s="1">
        <v>7</v>
      </c>
      <c r="C347" s="2"/>
      <c r="D347">
        <v>8.8881955643725199</v>
      </c>
      <c r="E347">
        <v>9.3286929516944195</v>
      </c>
      <c r="F347">
        <v>8.4476981770506203</v>
      </c>
      <c r="G347">
        <v>0.22281955463063899</v>
      </c>
    </row>
    <row r="348" spans="1:7" x14ac:dyDescent="0.3">
      <c r="A348" s="1">
        <v>2028</v>
      </c>
      <c r="B348" s="1">
        <v>8</v>
      </c>
      <c r="C348" s="2"/>
      <c r="D348">
        <v>9.0455240781207795</v>
      </c>
      <c r="E348">
        <v>9.4870296375083392</v>
      </c>
      <c r="F348">
        <v>8.6040185187332092</v>
      </c>
      <c r="G348">
        <v>0.223329524626213</v>
      </c>
    </row>
    <row r="349" spans="1:7" x14ac:dyDescent="0.3">
      <c r="A349" s="1">
        <v>2028</v>
      </c>
      <c r="B349" s="1">
        <v>9</v>
      </c>
      <c r="C349" s="2"/>
      <c r="D349">
        <v>8.9054305131864808</v>
      </c>
      <c r="E349">
        <v>9.3461168537725605</v>
      </c>
      <c r="F349">
        <v>8.4647441726003994</v>
      </c>
      <c r="G349">
        <v>0.22291513404469099</v>
      </c>
    </row>
    <row r="350" spans="1:7" x14ac:dyDescent="0.3">
      <c r="A350" s="1">
        <v>2028</v>
      </c>
      <c r="B350" s="1">
        <v>10</v>
      </c>
      <c r="C350" s="2"/>
      <c r="D350">
        <v>8.5334985672818107</v>
      </c>
      <c r="E350">
        <v>8.9737426857137308</v>
      </c>
      <c r="F350">
        <v>8.0932544488498799</v>
      </c>
      <c r="G350">
        <v>0.222691442040443</v>
      </c>
    </row>
    <row r="351" spans="1:7" x14ac:dyDescent="0.3">
      <c r="A351" s="1">
        <v>2028</v>
      </c>
      <c r="B351" s="1">
        <v>11</v>
      </c>
      <c r="C351" s="2"/>
      <c r="D351">
        <v>7.9711495012152502</v>
      </c>
      <c r="E351">
        <v>8.4128925090210505</v>
      </c>
      <c r="F351">
        <v>7.5294064934094598</v>
      </c>
      <c r="G351">
        <v>0.22344963464802201</v>
      </c>
    </row>
    <row r="352" spans="1:7" x14ac:dyDescent="0.3">
      <c r="A352" s="1">
        <v>2028</v>
      </c>
      <c r="B352" s="1">
        <v>12</v>
      </c>
      <c r="C352" s="2"/>
      <c r="D352">
        <v>7.9140185729778496</v>
      </c>
      <c r="E352">
        <v>8.36460968709385</v>
      </c>
      <c r="F352">
        <v>7.4634274588618599</v>
      </c>
      <c r="G352">
        <v>0.227925327726134</v>
      </c>
    </row>
    <row r="353" spans="1:7" x14ac:dyDescent="0.3">
      <c r="A353" s="1">
        <v>2029</v>
      </c>
      <c r="B353" s="1">
        <v>1</v>
      </c>
      <c r="C353" s="2"/>
      <c r="D353">
        <v>7.4700542885625101</v>
      </c>
      <c r="E353">
        <v>7.9141039420403096</v>
      </c>
      <c r="F353">
        <v>7.0260046350847203</v>
      </c>
      <c r="G353">
        <v>0.224616419687206</v>
      </c>
    </row>
    <row r="354" spans="1:7" x14ac:dyDescent="0.3">
      <c r="A354" s="1">
        <v>2029</v>
      </c>
      <c r="B354" s="1">
        <v>2</v>
      </c>
      <c r="C354" s="2"/>
      <c r="D354">
        <v>7.4062348279882402</v>
      </c>
      <c r="E354">
        <v>7.8473523124759801</v>
      </c>
      <c r="F354">
        <v>6.9651173435005003</v>
      </c>
      <c r="G354">
        <v>0.223133222267036</v>
      </c>
    </row>
    <row r="355" spans="1:7" x14ac:dyDescent="0.3">
      <c r="A355" s="1">
        <v>2029</v>
      </c>
      <c r="B355" s="1">
        <v>3</v>
      </c>
      <c r="C355" s="2"/>
      <c r="D355">
        <v>7.4890948762381004</v>
      </c>
      <c r="E355">
        <v>7.9295439249721502</v>
      </c>
      <c r="F355">
        <v>7.0486458275040498</v>
      </c>
      <c r="G355">
        <v>0.222795103219744</v>
      </c>
    </row>
    <row r="356" spans="1:7" x14ac:dyDescent="0.3">
      <c r="A356" s="1">
        <v>2029</v>
      </c>
      <c r="B356" s="1">
        <v>4</v>
      </c>
      <c r="C356" s="2"/>
      <c r="D356">
        <v>7.6776507623210497</v>
      </c>
      <c r="E356">
        <v>8.1179938808481804</v>
      </c>
      <c r="F356">
        <v>7.2373076437939199</v>
      </c>
      <c r="G356">
        <v>0.22274151987916899</v>
      </c>
    </row>
    <row r="357" spans="1:7" x14ac:dyDescent="0.3">
      <c r="A357" s="1">
        <v>2029</v>
      </c>
      <c r="B357" s="1">
        <v>5</v>
      </c>
      <c r="C357" s="2"/>
      <c r="D357">
        <v>8.0925134430758803</v>
      </c>
      <c r="E357">
        <v>8.5348860024302091</v>
      </c>
      <c r="F357">
        <v>7.6501408837215603</v>
      </c>
      <c r="G357">
        <v>0.22376808465407899</v>
      </c>
    </row>
    <row r="358" spans="1:7" x14ac:dyDescent="0.3">
      <c r="A358" s="1">
        <v>2029</v>
      </c>
      <c r="B358" s="1">
        <v>6</v>
      </c>
      <c r="C358" s="2"/>
      <c r="D358">
        <v>8.5792541148940007</v>
      </c>
      <c r="E358">
        <v>9.0221542392064293</v>
      </c>
      <c r="F358">
        <v>8.1363539905815703</v>
      </c>
      <c r="G358">
        <v>0.224034946143811</v>
      </c>
    </row>
    <row r="359" spans="1:7" x14ac:dyDescent="0.3">
      <c r="A359" s="1">
        <v>2029</v>
      </c>
      <c r="B359" s="1">
        <v>7</v>
      </c>
      <c r="C359" s="2"/>
      <c r="D359">
        <v>8.9206667290934796</v>
      </c>
      <c r="E359">
        <v>9.3661792052574206</v>
      </c>
      <c r="F359">
        <v>8.4751542529295296</v>
      </c>
      <c r="G359">
        <v>0.225356368456057</v>
      </c>
    </row>
    <row r="360" spans="1:7" x14ac:dyDescent="0.3">
      <c r="A360" s="1">
        <v>2029</v>
      </c>
      <c r="B360" s="1">
        <v>8</v>
      </c>
      <c r="C360" s="2"/>
      <c r="D360">
        <v>9.0779359088017202</v>
      </c>
      <c r="E360">
        <v>9.5243986114851502</v>
      </c>
      <c r="F360">
        <v>8.6314732061182795</v>
      </c>
      <c r="G360">
        <v>0.225837027492783</v>
      </c>
    </row>
    <row r="361" spans="1:7" x14ac:dyDescent="0.3">
      <c r="A361" s="1">
        <v>2029</v>
      </c>
      <c r="B361" s="1">
        <v>9</v>
      </c>
      <c r="C361" s="2"/>
      <c r="D361">
        <v>8.9377477338565594</v>
      </c>
      <c r="E361">
        <v>9.3834560383599399</v>
      </c>
      <c r="F361">
        <v>8.4920394293531807</v>
      </c>
      <c r="G361">
        <v>0.22545542553251499</v>
      </c>
    </row>
    <row r="362" spans="1:7" x14ac:dyDescent="0.3">
      <c r="A362" s="1">
        <v>2029</v>
      </c>
      <c r="B362" s="1">
        <v>10</v>
      </c>
      <c r="C362" s="2"/>
      <c r="D362">
        <v>8.5661435320495105</v>
      </c>
      <c r="E362">
        <v>9.0113695939851901</v>
      </c>
      <c r="F362">
        <v>8.1209174701138291</v>
      </c>
      <c r="G362">
        <v>0.225211489751622</v>
      </c>
    </row>
    <row r="363" spans="1:7" x14ac:dyDescent="0.3">
      <c r="A363" s="1">
        <v>2029</v>
      </c>
      <c r="B363" s="1">
        <v>11</v>
      </c>
      <c r="C363" s="2"/>
      <c r="D363">
        <v>8.0030168570544902</v>
      </c>
      <c r="E363">
        <v>8.44973578690227</v>
      </c>
      <c r="F363">
        <v>7.5562979272067103</v>
      </c>
      <c r="G363">
        <v>0.22596663648545001</v>
      </c>
    </row>
    <row r="364" spans="1:7" x14ac:dyDescent="0.3">
      <c r="A364" s="1">
        <v>2029</v>
      </c>
      <c r="B364" s="1">
        <v>12</v>
      </c>
      <c r="C364" s="2"/>
      <c r="D364">
        <v>7.9451110102306499</v>
      </c>
      <c r="E364">
        <v>8.4005344229774206</v>
      </c>
      <c r="F364">
        <v>7.4896875974838899</v>
      </c>
      <c r="G364">
        <v>0.230369679633182</v>
      </c>
    </row>
    <row r="365" spans="1:7" x14ac:dyDescent="0.3">
      <c r="A365" s="1">
        <v>2030</v>
      </c>
      <c r="B365" s="1">
        <v>1</v>
      </c>
      <c r="C365" s="2"/>
      <c r="D365">
        <v>7.4993305863857902</v>
      </c>
      <c r="E365">
        <v>7.9483111596158098</v>
      </c>
      <c r="F365">
        <v>7.0503500131557804</v>
      </c>
      <c r="G365">
        <v>0.22711065773431</v>
      </c>
    </row>
    <row r="366" spans="1:7" x14ac:dyDescent="0.3">
      <c r="A366" s="1">
        <v>2030</v>
      </c>
      <c r="B366" s="1">
        <v>2</v>
      </c>
      <c r="C366" s="2"/>
      <c r="D366">
        <v>7.43615541338459</v>
      </c>
      <c r="E366">
        <v>7.88225615244564</v>
      </c>
      <c r="F366">
        <v>6.9900546743235399</v>
      </c>
      <c r="G366">
        <v>0.22565393316474999</v>
      </c>
    </row>
    <row r="367" spans="1:7" x14ac:dyDescent="0.3">
      <c r="A367" s="1">
        <v>2030</v>
      </c>
      <c r="B367" s="1">
        <v>3</v>
      </c>
      <c r="C367" s="2"/>
      <c r="D367">
        <v>7.5201272072773904</v>
      </c>
      <c r="E367">
        <v>7.9657482703987803</v>
      </c>
      <c r="F367">
        <v>7.0745061441559898</v>
      </c>
      <c r="G367">
        <v>0.225411295677407</v>
      </c>
    </row>
    <row r="368" spans="1:7" x14ac:dyDescent="0.3">
      <c r="A368" s="1">
        <v>2030</v>
      </c>
      <c r="B368" s="1">
        <v>4</v>
      </c>
      <c r="C368" s="2"/>
      <c r="D368">
        <v>7.7102888254422899</v>
      </c>
      <c r="E368">
        <v>8.1561739697277194</v>
      </c>
      <c r="F368">
        <v>7.2644036811568498</v>
      </c>
      <c r="G368">
        <v>0.225544877507972</v>
      </c>
    </row>
    <row r="369" spans="1:7" x14ac:dyDescent="0.3">
      <c r="A369" s="1">
        <v>2030</v>
      </c>
      <c r="B369" s="1">
        <v>5</v>
      </c>
      <c r="C369" s="2"/>
      <c r="D369">
        <v>8.1256653922501503</v>
      </c>
      <c r="E369">
        <v>8.5737383515385694</v>
      </c>
      <c r="F369">
        <v>7.67759243296174</v>
      </c>
      <c r="G369">
        <v>0.226651553684969</v>
      </c>
    </row>
    <row r="370" spans="1:7" x14ac:dyDescent="0.3">
      <c r="A370" s="1">
        <v>2030</v>
      </c>
      <c r="B370" s="1">
        <v>6</v>
      </c>
      <c r="C370" s="2"/>
      <c r="D370">
        <v>8.6123536127652596</v>
      </c>
      <c r="E370">
        <v>9.0609286982444797</v>
      </c>
      <c r="F370">
        <v>8.1637785272860306</v>
      </c>
      <c r="G370">
        <v>0.22690554732358001</v>
      </c>
    </row>
    <row r="371" spans="1:7" x14ac:dyDescent="0.3">
      <c r="A371" s="1">
        <v>2030</v>
      </c>
      <c r="B371" s="1">
        <v>7</v>
      </c>
      <c r="C371" s="2"/>
      <c r="D371">
        <v>8.9541824274924302</v>
      </c>
      <c r="E371">
        <v>9.4054557005918102</v>
      </c>
      <c r="F371">
        <v>8.5029091543930502</v>
      </c>
      <c r="G371">
        <v>0.22827038848072601</v>
      </c>
    </row>
    <row r="372" spans="1:7" x14ac:dyDescent="0.3">
      <c r="A372" s="1">
        <v>2030</v>
      </c>
      <c r="B372" s="1">
        <v>8</v>
      </c>
      <c r="C372" s="2"/>
      <c r="D372">
        <v>9.1108489140987992</v>
      </c>
      <c r="E372">
        <v>9.5629136227850893</v>
      </c>
      <c r="F372">
        <v>8.6587842054125108</v>
      </c>
      <c r="G372">
        <v>0.228670725304668</v>
      </c>
    </row>
    <row r="373" spans="1:7" x14ac:dyDescent="0.3">
      <c r="A373" s="1">
        <v>2030</v>
      </c>
      <c r="B373" s="1">
        <v>9</v>
      </c>
      <c r="C373" s="2"/>
      <c r="D373">
        <v>8.9702790940314294</v>
      </c>
      <c r="E373">
        <v>9.4215993113720398</v>
      </c>
      <c r="F373">
        <v>8.5189588766908297</v>
      </c>
      <c r="G373">
        <v>0.228294134580529</v>
      </c>
    </row>
    <row r="374" spans="1:7" x14ac:dyDescent="0.3">
      <c r="A374" s="1">
        <v>2030</v>
      </c>
      <c r="B374" s="1">
        <v>10</v>
      </c>
      <c r="C374" s="2"/>
      <c r="D374">
        <v>8.5971216038389198</v>
      </c>
      <c r="E374">
        <v>9.0475981332373596</v>
      </c>
      <c r="F374">
        <v>8.1466450744404906</v>
      </c>
      <c r="G374">
        <v>0.227867366620191</v>
      </c>
    </row>
    <row r="375" spans="1:7" x14ac:dyDescent="0.3">
      <c r="A375" s="1">
        <v>2030</v>
      </c>
      <c r="B375" s="1">
        <v>11</v>
      </c>
      <c r="C375" s="2"/>
      <c r="D375">
        <v>8.0351511568144893</v>
      </c>
      <c r="E375">
        <v>8.4874286976588103</v>
      </c>
      <c r="F375">
        <v>7.5828736159701702</v>
      </c>
      <c r="G375">
        <v>0.22877838352927399</v>
      </c>
    </row>
    <row r="376" spans="1:7" x14ac:dyDescent="0.3">
      <c r="A376" s="1">
        <v>2030</v>
      </c>
      <c r="B376" s="1">
        <v>12</v>
      </c>
      <c r="C376" s="2"/>
      <c r="D376">
        <v>7.9788044165073702</v>
      </c>
      <c r="E376">
        <v>8.4400279759772108</v>
      </c>
      <c r="F376">
        <v>7.5175808570375304</v>
      </c>
      <c r="G376">
        <v>0.23330360420759799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BD7055-DC92-4BF3-B38B-52C01F9EFD56}">
  <ds:schemaRefs>
    <ds:schemaRef ds:uri="c85253b9-0a55-49a1-98ad-b5b6252d7079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71188AE-75AB-4414-B36E-711485E229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A7D3561-3B99-4980-8544-F7DAE35736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dcterms:created xsi:type="dcterms:W3CDTF">2012-10-29T19:24:45Z</dcterms:created>
  <dcterms:modified xsi:type="dcterms:W3CDTF">2016-04-23T13:07:24Z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