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2" windowWidth="18192" windowHeight="10800"/>
  </bookViews>
  <sheets>
    <sheet name="Sheet1" sheetId="1" r:id="rId1"/>
    <sheet name="Sheet2" sheetId="2" r:id="rId2"/>
    <sheet name="Sheet3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F14" i="1" l="1"/>
  <c r="E14" i="1"/>
  <c r="E13" i="1"/>
  <c r="F13" i="1"/>
  <c r="F7" i="1"/>
  <c r="E9" i="1"/>
  <c r="F10" i="1"/>
  <c r="F11" i="1"/>
  <c r="E6" i="1"/>
  <c r="F8" i="1"/>
  <c r="F9" i="1"/>
  <c r="F12" i="1"/>
  <c r="F6" i="1"/>
  <c r="E7" i="1"/>
  <c r="E8" i="1"/>
  <c r="E10" i="1"/>
  <c r="E11" i="1"/>
  <c r="E12" i="1"/>
</calcChain>
</file>

<file path=xl/sharedStrings.xml><?xml version="1.0" encoding="utf-8"?>
<sst xmlns="http://schemas.openxmlformats.org/spreadsheetml/2006/main" count="7" uniqueCount="7">
  <si>
    <t>Actual</t>
  </si>
  <si>
    <t>Customers</t>
  </si>
  <si>
    <t>Forecast</t>
  </si>
  <si>
    <t>Abs diff</t>
  </si>
  <si>
    <t>% Diff</t>
  </si>
  <si>
    <t>FPL RC-16</t>
  </si>
  <si>
    <t>STAFF 000389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</si>
</sst>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3" fontId="0" fillId="0" borderId="0" xfId="0" applyNumberFormat="1"/>
    <xf numFmtId="14" fontId="2" fillId="0" borderId="0" xfId="0" applyNumberFormat="1" applyFont="1" applyAlignment="1">
      <alignment horizontal="left"/>
    </xf>
    <xf numFmtId="10" fontId="0" fillId="0" borderId="0" xfId="1" applyNumberFormat="1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Forecast</c:v>
                </c:pt>
              </c:strCache>
            </c:strRef>
          </c:tx>
          <c:marker>
            <c:symbol val="none"/>
          </c:marker>
          <c:cat>
            <c:numRef>
              <c:f>Sheet1!$B$6:$B$12</c:f>
              <c:numCache>
                <c:formatCode>m/d/yyyy</c:formatCode>
                <c:ptCount val="7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</c:numCache>
            </c:numRef>
          </c:cat>
          <c:val>
            <c:numRef>
              <c:f>Sheet1!$C$6:$C$12</c:f>
              <c:numCache>
                <c:formatCode>#,##0</c:formatCode>
                <c:ptCount val="7"/>
                <c:pt idx="0">
                  <c:v>4781224.318444076</c:v>
                </c:pt>
                <c:pt idx="1">
                  <c:v>4787190.9142765831</c:v>
                </c:pt>
                <c:pt idx="2">
                  <c:v>4793439.865942386</c:v>
                </c:pt>
                <c:pt idx="3">
                  <c:v>4800228.4841655558</c:v>
                </c:pt>
                <c:pt idx="4">
                  <c:v>4807296.7263777656</c:v>
                </c:pt>
                <c:pt idx="5">
                  <c:v>4814044.2749276087</c:v>
                </c:pt>
                <c:pt idx="6">
                  <c:v>4820925.6661655679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Sheet1!$B$6:$B$12</c:f>
              <c:numCache>
                <c:formatCode>m/d/yyyy</c:formatCode>
                <c:ptCount val="7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</c:numCache>
            </c:numRef>
          </c:cat>
          <c:val>
            <c:numRef>
              <c:f>Sheet1!$D$6:$D$12</c:f>
              <c:numCache>
                <c:formatCode>#,##0</c:formatCode>
                <c:ptCount val="7"/>
                <c:pt idx="0">
                  <c:v>4781755</c:v>
                </c:pt>
                <c:pt idx="1">
                  <c:v>4785592</c:v>
                </c:pt>
                <c:pt idx="2">
                  <c:v>4789789</c:v>
                </c:pt>
                <c:pt idx="3">
                  <c:v>4797950</c:v>
                </c:pt>
                <c:pt idx="4">
                  <c:v>4806234</c:v>
                </c:pt>
                <c:pt idx="5">
                  <c:v>4810611</c:v>
                </c:pt>
                <c:pt idx="6">
                  <c:v>4817922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21248"/>
        <c:axId val="98822784"/>
      </c:lineChart>
      <c:dateAx>
        <c:axId val="98821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8822784"/>
        <c:crosses val="autoZero"/>
        <c:auto val="1"/>
        <c:lblOffset val="100"/>
        <c:baseTimeUnit val="months"/>
      </c:dateAx>
      <c:valAx>
        <c:axId val="98822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8821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16</xdr:row>
      <xdr:rowOff>161925</xdr:rowOff>
    </xdr:from>
    <xdr:to>
      <xdr:col>8</xdr:col>
      <xdr:colOff>171450</xdr:colOff>
      <xdr:row>31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2" sqref="B2"/>
    </sheetView>
  </sheetViews>
  <sheetFormatPr defaultRowHeight="14.4" x14ac:dyDescent="0.3"/>
  <sheetData>
    <row r="1" spans="1:6" x14ac:dyDescent="0.3">
      <c r="B1" s="6" t="s">
        <v>6</v>
      </c>
    </row>
    <row r="2" spans="1:6" x14ac:dyDescent="0.3">
      <c r="B2" s="6" t="s">
        <v>5</v>
      </c>
    </row>
    <row r="4" spans="1:6" x14ac:dyDescent="0.3">
      <c r="C4" t="s">
        <v>1</v>
      </c>
    </row>
    <row r="5" spans="1:6" x14ac:dyDescent="0.3">
      <c r="C5" t="s">
        <v>2</v>
      </c>
      <c r="D5" t="s">
        <v>0</v>
      </c>
      <c r="E5" t="s">
        <v>3</v>
      </c>
      <c r="F5" t="s">
        <v>4</v>
      </c>
    </row>
    <row r="6" spans="1:6" x14ac:dyDescent="0.3">
      <c r="A6" s="1"/>
      <c r="B6" s="4">
        <v>42217</v>
      </c>
      <c r="C6" s="3">
        <v>4781224.318444076</v>
      </c>
      <c r="D6" s="3">
        <v>4781755</v>
      </c>
      <c r="E6" s="3">
        <f>D6-C6</f>
        <v>530.68155592400581</v>
      </c>
      <c r="F6" s="5">
        <f>D6/C6-1</f>
        <v>1.1099281702331432E-4</v>
      </c>
    </row>
    <row r="7" spans="1:6" x14ac:dyDescent="0.3">
      <c r="A7" s="1"/>
      <c r="B7" s="4">
        <v>42248</v>
      </c>
      <c r="C7" s="3">
        <v>4787190.9142765831</v>
      </c>
      <c r="D7" s="3">
        <v>4785592</v>
      </c>
      <c r="E7" s="3">
        <f t="shared" ref="E7:E12" si="0">D7-C7</f>
        <v>-1598.9142765831202</v>
      </c>
      <c r="F7" s="5">
        <f t="shared" ref="F7:F12" si="1">D7/C7-1</f>
        <v>-3.3399843566184195E-4</v>
      </c>
    </row>
    <row r="8" spans="1:6" x14ac:dyDescent="0.3">
      <c r="A8" s="1"/>
      <c r="B8" s="4">
        <v>42278</v>
      </c>
      <c r="C8" s="3">
        <v>4793439.865942386</v>
      </c>
      <c r="D8" s="3">
        <v>4789789</v>
      </c>
      <c r="E8" s="3">
        <f t="shared" si="0"/>
        <v>-3650.865942385979</v>
      </c>
      <c r="F8" s="5">
        <f t="shared" si="1"/>
        <v>-7.6163799786566067E-4</v>
      </c>
    </row>
    <row r="9" spans="1:6" x14ac:dyDescent="0.3">
      <c r="A9" s="1"/>
      <c r="B9" s="4">
        <v>42309</v>
      </c>
      <c r="C9" s="3">
        <v>4800228.4841655558</v>
      </c>
      <c r="D9" s="3">
        <v>4797950</v>
      </c>
      <c r="E9" s="3">
        <f t="shared" si="0"/>
        <v>-2278.4841655557975</v>
      </c>
      <c r="F9" s="5">
        <f t="shared" si="1"/>
        <v>-4.7466160685305514E-4</v>
      </c>
    </row>
    <row r="10" spans="1:6" x14ac:dyDescent="0.3">
      <c r="A10" s="1"/>
      <c r="B10" s="4">
        <v>42339</v>
      </c>
      <c r="C10" s="3">
        <v>4807296.7263777656</v>
      </c>
      <c r="D10" s="3">
        <v>4806234</v>
      </c>
      <c r="E10" s="3">
        <f t="shared" si="0"/>
        <v>-1062.7263777656481</v>
      </c>
      <c r="F10" s="5">
        <f t="shared" si="1"/>
        <v>-2.2106527602805404E-4</v>
      </c>
    </row>
    <row r="11" spans="1:6" x14ac:dyDescent="0.3">
      <c r="A11" s="2"/>
      <c r="B11" s="4">
        <v>42370</v>
      </c>
      <c r="C11" s="3">
        <v>4814044.2749276087</v>
      </c>
      <c r="D11" s="3">
        <v>4810611</v>
      </c>
      <c r="E11" s="3">
        <f t="shared" si="0"/>
        <v>-3433.2749276086688</v>
      </c>
      <c r="F11" s="5">
        <f t="shared" si="1"/>
        <v>-7.1317892639455316E-4</v>
      </c>
    </row>
    <row r="12" spans="1:6" x14ac:dyDescent="0.3">
      <c r="A12" s="1"/>
      <c r="B12" s="4">
        <v>42401</v>
      </c>
      <c r="C12" s="3">
        <v>4820925.6661655679</v>
      </c>
      <c r="D12" s="3">
        <v>4817922</v>
      </c>
      <c r="E12" s="3">
        <f t="shared" si="0"/>
        <v>-3003.6661655679345</v>
      </c>
      <c r="F12" s="5">
        <f t="shared" si="1"/>
        <v>-6.2304759989317837E-4</v>
      </c>
    </row>
    <row r="13" spans="1:6" hidden="1" x14ac:dyDescent="0.3">
      <c r="B13" s="4">
        <v>42430</v>
      </c>
      <c r="C13" s="3">
        <v>4828282.0587858176</v>
      </c>
      <c r="D13" s="3">
        <v>4824718</v>
      </c>
      <c r="E13" s="3">
        <f t="shared" ref="E13" si="2">D13-C13</f>
        <v>-3564.0587858175859</v>
      </c>
      <c r="F13" s="5">
        <f t="shared" ref="F13" si="3">D13/C13-1</f>
        <v>-7.3816292056350097E-4</v>
      </c>
    </row>
    <row r="14" spans="1:6" hidden="1" x14ac:dyDescent="0.3">
      <c r="B14" s="4">
        <v>42461</v>
      </c>
      <c r="C14" s="3">
        <v>4833256.5330835655</v>
      </c>
      <c r="D14" s="3">
        <v>4829550</v>
      </c>
      <c r="E14" s="3">
        <f>D14-C14</f>
        <v>-3706.5330835655332</v>
      </c>
      <c r="F14" s="5">
        <f>D14/C14-1</f>
        <v>-7.6688109935696414E-4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2016-05-12T15:07:30Z</dcterms:created>
  <dcterms:modified xsi:type="dcterms:W3CDTF">2016-05-12T16:04:08Z</dcterms:modified>
</cp:coreProperties>
</file>