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408" windowWidth="19416" windowHeight="11016"/>
  </bookViews>
  <sheets>
    <sheet name="Other Depr and Amort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<sst xmlns="http://schemas.openxmlformats.org/spreadsheetml/2006/main" count="24" uniqueCount="24">
  <si>
    <t>2017</t>
  </si>
  <si>
    <t>Dec - 2017</t>
  </si>
  <si>
    <t>Nov - 2017</t>
  </si>
  <si>
    <t>Oct - 2017</t>
  </si>
  <si>
    <t>Sep - 2017</t>
  </si>
  <si>
    <t>Aug - 2017</t>
  </si>
  <si>
    <t>Jul - 2017</t>
  </si>
  <si>
    <t>Jun - 2017</t>
  </si>
  <si>
    <t>May - 2017</t>
  </si>
  <si>
    <t>Apr - 2017</t>
  </si>
  <si>
    <t>Mar - 2017</t>
  </si>
  <si>
    <t>Feb - 2017</t>
  </si>
  <si>
    <t>Jan - 2017</t>
  </si>
  <si>
    <t>Total</t>
  </si>
  <si>
    <t>9404100: Amort/Depletion Land/Rights-GasRes (a)</t>
  </si>
  <si>
    <t>9405200: Amortization of other Gas Plant-GasRes (a)</t>
  </si>
  <si>
    <t>9403190: Depreciation Expense-ARO-GasRes  (a)</t>
  </si>
  <si>
    <t>(a) Represents the costs of gas reserve assets recovered through the Fuel Clause and not included in base rates.</t>
  </si>
  <si>
    <t>Florida Power &amp; Light Company</t>
  </si>
  <si>
    <t>Docket No. 160021-EI</t>
  </si>
  <si>
    <t>OPC's Fifth Set of Interrogatories</t>
  </si>
  <si>
    <t>Interrogatory No. 168</t>
  </si>
  <si>
    <t>Tab 1 of 1</t>
  </si>
  <si>
    <t>Attachment No.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</si>
</sst>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_);[Red]\(#,##0\);&quot; 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">
    <xf numFmtId="0" fontId="0" fillId="0" borderId="0" xfId="0"/>
    <xf numFmtId="0" fontId="4" fillId="0" borderId="2" xfId="3" applyFont="1" applyBorder="1" applyAlignment="1">
      <alignment horizontal="center" vertical="center" wrapText="1"/>
    </xf>
    <xf numFmtId="0" fontId="3" fillId="0" borderId="0" xfId="5" applyFont="1" applyAlignment="1">
      <alignment horizontal="left" indent="5"/>
    </xf>
    <xf numFmtId="164" fontId="4" fillId="0" borderId="0" xfId="6" applyNumberFormat="1" applyFont="1" applyAlignment="1">
      <alignment horizontal="right"/>
    </xf>
    <xf numFmtId="0" fontId="3" fillId="0" borderId="0" xfId="7" applyFont="1" applyAlignment="1">
      <alignment horizontal="left" indent="5"/>
    </xf>
    <xf numFmtId="164" fontId="4" fillId="0" borderId="0" xfId="7" applyNumberFormat="1" applyFont="1" applyAlignment="1">
      <alignment horizontal="right"/>
    </xf>
    <xf numFmtId="0" fontId="3" fillId="0" borderId="0" xfId="12" applyFont="1" applyAlignment="1">
      <alignment horizontal="left" indent="5"/>
    </xf>
    <xf numFmtId="164" fontId="4" fillId="0" borderId="1" xfId="12" applyNumberFormat="1" applyFont="1" applyBorder="1" applyAlignment="1">
      <alignment horizontal="right"/>
    </xf>
    <xf numFmtId="0" fontId="4" fillId="0" borderId="0" xfId="7" applyFont="1" applyAlignment="1">
      <alignment horizontal="left" indent="5"/>
    </xf>
    <xf numFmtId="164" fontId="0" fillId="0" borderId="0" xfId="0" applyNumberFormat="1"/>
    <xf numFmtId="0" fontId="5" fillId="0" borderId="0" xfId="3" applyFont="1"/>
    <xf numFmtId="0" fontId="6" fillId="0" borderId="0" xfId="0" applyFont="1"/>
  </cellXfs>
  <cellStyles count="13">
    <cellStyle name="Comma 2" xfId="1"/>
    <cellStyle name="Normal" xfId="0" builtinId="0"/>
    <cellStyle name="Normal 10" xfId="4"/>
    <cellStyle name="Normal 11" xfId="5"/>
    <cellStyle name="Normal 12" xfId="6"/>
    <cellStyle name="Normal 14" xfId="7"/>
    <cellStyle name="Normal 16" xfId="12"/>
    <cellStyle name="Normal 19" xfId="8"/>
    <cellStyle name="Normal 2" xfId="3"/>
    <cellStyle name="Normal 3" xfId="2"/>
    <cellStyle name="Normal 6" xfId="9"/>
    <cellStyle name="Normal 7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tabSelected="1" zoomScaleNormal="100" workbookViewId="0">
      <pane xSplit="1" ySplit="9" topLeftCell="B10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RowHeight="14.4" x14ac:dyDescent="0.3"/>
  <cols>
    <col min="1" max="1" width="64.44140625" customWidth="1"/>
    <col min="2" max="14" width="13.109375" customWidth="1"/>
  </cols>
  <sheetData>
    <row r="1" spans="1:14" x14ac:dyDescent="0.3">
      <c r="A1" s="11" t="s">
        <v>18</v>
      </c>
    </row>
    <row r="2" spans="1:14" x14ac:dyDescent="0.3">
      <c r="A2" s="11" t="s">
        <v>19</v>
      </c>
    </row>
    <row r="3" spans="1:14" x14ac:dyDescent="0.3">
      <c r="A3" s="11" t="s">
        <v>20</v>
      </c>
    </row>
    <row r="4" spans="1:14" x14ac:dyDescent="0.3">
      <c r="A4" s="11" t="s">
        <v>21</v>
      </c>
    </row>
    <row r="5" spans="1:14" x14ac:dyDescent="0.3">
      <c r="A5" s="11" t="s">
        <v>23</v>
      </c>
    </row>
    <row r="6" spans="1:14" x14ac:dyDescent="0.3">
      <c r="A6" s="11" t="s">
        <v>22</v>
      </c>
    </row>
    <row r="8" spans="1:14" ht="15" thickBot="1" x14ac:dyDescent="0.35"/>
    <row r="9" spans="1:14" ht="15" thickBot="1" x14ac:dyDescent="0.35">
      <c r="B9" s="1" t="s">
        <v>12</v>
      </c>
      <c r="C9" s="1" t="s">
        <v>11</v>
      </c>
      <c r="D9" s="1" t="s">
        <v>10</v>
      </c>
      <c r="E9" s="1" t="s">
        <v>9</v>
      </c>
      <c r="F9" s="1" t="s">
        <v>8</v>
      </c>
      <c r="G9" s="1" t="s">
        <v>7</v>
      </c>
      <c r="H9" s="1" t="s">
        <v>6</v>
      </c>
      <c r="I9" s="1" t="s">
        <v>5</v>
      </c>
      <c r="J9" s="1" t="s">
        <v>4</v>
      </c>
      <c r="K9" s="1" t="s">
        <v>3</v>
      </c>
      <c r="L9" s="1" t="s">
        <v>2</v>
      </c>
      <c r="M9" s="1" t="s">
        <v>1</v>
      </c>
      <c r="N9" s="1" t="s">
        <v>0</v>
      </c>
    </row>
    <row r="10" spans="1:14" x14ac:dyDescent="0.3">
      <c r="A10" s="2" t="s">
        <v>14</v>
      </c>
      <c r="B10" s="3">
        <v>7901111</v>
      </c>
      <c r="C10" s="3">
        <v>8193161</v>
      </c>
      <c r="D10" s="3">
        <v>8566407</v>
      </c>
      <c r="E10" s="3">
        <v>8901122</v>
      </c>
      <c r="F10" s="3">
        <v>9240913</v>
      </c>
      <c r="G10" s="3">
        <v>9544822</v>
      </c>
      <c r="H10" s="3">
        <v>9844821</v>
      </c>
      <c r="I10" s="3">
        <v>10154601</v>
      </c>
      <c r="J10" s="3">
        <v>10421288</v>
      </c>
      <c r="K10" s="3">
        <v>10715268</v>
      </c>
      <c r="L10" s="3">
        <v>10972137</v>
      </c>
      <c r="M10" s="3">
        <v>11225471</v>
      </c>
      <c r="N10" s="3">
        <v>115681122</v>
      </c>
    </row>
    <row r="11" spans="1:14" x14ac:dyDescent="0.3">
      <c r="A11" s="4" t="s">
        <v>15</v>
      </c>
      <c r="B11" s="5">
        <v>1316</v>
      </c>
      <c r="C11" s="5">
        <v>1316</v>
      </c>
      <c r="D11" s="5">
        <v>1316</v>
      </c>
      <c r="E11" s="5">
        <v>1316</v>
      </c>
      <c r="F11" s="5">
        <v>1316</v>
      </c>
      <c r="G11" s="5">
        <v>1316</v>
      </c>
      <c r="H11" s="5">
        <v>1316</v>
      </c>
      <c r="I11" s="5">
        <v>1316</v>
      </c>
      <c r="J11" s="5">
        <v>1316</v>
      </c>
      <c r="K11" s="5">
        <v>1316</v>
      </c>
      <c r="L11" s="5">
        <v>1316</v>
      </c>
      <c r="M11" s="5">
        <v>1316</v>
      </c>
      <c r="N11" s="5">
        <v>15792</v>
      </c>
    </row>
    <row r="12" spans="1:14" x14ac:dyDescent="0.3">
      <c r="A12" s="6" t="s">
        <v>16</v>
      </c>
      <c r="B12" s="7">
        <v>806</v>
      </c>
      <c r="C12" s="7">
        <v>806</v>
      </c>
      <c r="D12" s="7">
        <v>806</v>
      </c>
      <c r="E12" s="7">
        <v>806</v>
      </c>
      <c r="F12" s="7">
        <v>806</v>
      </c>
      <c r="G12" s="7">
        <v>806</v>
      </c>
      <c r="H12" s="7">
        <v>806</v>
      </c>
      <c r="I12" s="7">
        <v>806</v>
      </c>
      <c r="J12" s="7">
        <v>806</v>
      </c>
      <c r="K12" s="7">
        <v>806</v>
      </c>
      <c r="L12" s="7">
        <v>806</v>
      </c>
      <c r="M12" s="7">
        <v>806</v>
      </c>
      <c r="N12" s="7">
        <v>9672</v>
      </c>
    </row>
    <row r="13" spans="1:14" x14ac:dyDescent="0.3">
      <c r="A13" s="8" t="s">
        <v>13</v>
      </c>
      <c r="B13" s="9">
        <f t="shared" ref="B13:N13" si="0">SUM(B10:B12)</f>
        <v>7903233</v>
      </c>
      <c r="C13" s="9">
        <f t="shared" si="0"/>
        <v>8195283</v>
      </c>
      <c r="D13" s="9">
        <f t="shared" si="0"/>
        <v>8568529</v>
      </c>
      <c r="E13" s="9">
        <f t="shared" si="0"/>
        <v>8903244</v>
      </c>
      <c r="F13" s="9">
        <f t="shared" si="0"/>
        <v>9243035</v>
      </c>
      <c r="G13" s="9">
        <f t="shared" si="0"/>
        <v>9546944</v>
      </c>
      <c r="H13" s="9">
        <f t="shared" si="0"/>
        <v>9846943</v>
      </c>
      <c r="I13" s="9">
        <f t="shared" si="0"/>
        <v>10156723</v>
      </c>
      <c r="J13" s="9">
        <f t="shared" si="0"/>
        <v>10423410</v>
      </c>
      <c r="K13" s="9">
        <f t="shared" si="0"/>
        <v>10717390</v>
      </c>
      <c r="L13" s="9">
        <f t="shared" si="0"/>
        <v>10974259</v>
      </c>
      <c r="M13" s="9">
        <f t="shared" si="0"/>
        <v>11227593</v>
      </c>
      <c r="N13" s="9">
        <f t="shared" si="0"/>
        <v>115706586</v>
      </c>
    </row>
    <row r="15" spans="1:14" x14ac:dyDescent="0.3">
      <c r="A15" s="10" t="s">
        <v>17</v>
      </c>
    </row>
  </sheetData>
  <pageMargins left="0.7" right="0.7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Other Depr and Amort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2016-05-07T00:28:39Z</dcterms:created>
  <dcterms:modified xsi:type="dcterms:W3CDTF">2016-05-07T11:21:19Z</dcterms:modified>
</cp:coreProperties>
</file>