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9416" windowHeight="11016"/>
  </bookViews>
  <sheets>
    <sheet name="Other Depr and Amort" sheetId="1" r:id="rId1"/>
  </sheets>
  <calcPr calcId="145621"/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  <c r="D13" i="1"/>
  <c r="C13" i="1"/>
  <c r="B13" i="1"/>
  <c r="N13" i="1" l="1"/>
</calcChain>
</file>

<file path=xl/sharedStrings.xml><?xml version="1.0" encoding="utf-8"?>
<sst xmlns="http://schemas.openxmlformats.org/spreadsheetml/2006/main" count="24" uniqueCount="24">
  <si>
    <t>2018</t>
  </si>
  <si>
    <t>Dec - 2018</t>
  </si>
  <si>
    <t>Nov - 2018</t>
  </si>
  <si>
    <t>Oct - 2018</t>
  </si>
  <si>
    <t>Sep - 2018</t>
  </si>
  <si>
    <t>Aug - 2018</t>
  </si>
  <si>
    <t>Jul - 2018</t>
  </si>
  <si>
    <t>Jun - 2018</t>
  </si>
  <si>
    <t>May - 2018</t>
  </si>
  <si>
    <t>Apr - 2018</t>
  </si>
  <si>
    <t>Mar - 2018</t>
  </si>
  <si>
    <t>Feb - 2018</t>
  </si>
  <si>
    <t>Jan - 2018</t>
  </si>
  <si>
    <t>9404100: Amort/Depletion Land/Rights-GasRes (i)</t>
  </si>
  <si>
    <t>9405200: Amortization of other Gas Plant-GasRes (i)</t>
  </si>
  <si>
    <t>9403190: Depreciation Expense-ARO-GasRes  (i)</t>
  </si>
  <si>
    <t>Total</t>
  </si>
  <si>
    <t>(i) Represents the costs of gas reserve assets recovered through the Fuel Clause and not included in base rates.</t>
  </si>
  <si>
    <t>Florida Power &amp; Light Company</t>
  </si>
  <si>
    <t>Docket No. 160021-EI</t>
  </si>
  <si>
    <t>OPC's Fifth Set of Interrogatories</t>
  </si>
  <si>
    <t>Interrogatory No. 169</t>
  </si>
  <si>
    <t>Attachment No. 7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</si>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</sst>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_);[Red]\(#,##0\);&quot; 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3" fillId="0" borderId="0" xfId="6" applyFont="1" applyAlignment="1">
      <alignment horizontal="left" indent="5"/>
    </xf>
    <xf numFmtId="0" fontId="3" fillId="0" borderId="0" xfId="8" applyFont="1" applyAlignment="1">
      <alignment horizontal="left" indent="5"/>
    </xf>
    <xf numFmtId="0" fontId="3" fillId="0" borderId="0" xfId="13" applyFont="1" applyAlignment="1">
      <alignment horizontal="left" indent="5"/>
    </xf>
    <xf numFmtId="0" fontId="4" fillId="0" borderId="0" xfId="8" applyFont="1" applyAlignment="1">
      <alignment horizontal="left" indent="5"/>
    </xf>
    <xf numFmtId="0" fontId="5" fillId="0" borderId="0" xfId="4" applyFont="1"/>
    <xf numFmtId="0" fontId="4" fillId="0" borderId="2" xfId="4" applyFont="1" applyBorder="1" applyAlignment="1">
      <alignment horizontal="center" vertical="center" wrapText="1"/>
    </xf>
    <xf numFmtId="164" fontId="4" fillId="0" borderId="0" xfId="7" applyNumberFormat="1" applyFont="1" applyAlignment="1">
      <alignment horizontal="right"/>
    </xf>
    <xf numFmtId="164" fontId="4" fillId="0" borderId="0" xfId="8" applyNumberFormat="1" applyFont="1" applyAlignment="1">
      <alignment horizontal="right"/>
    </xf>
    <xf numFmtId="164" fontId="4" fillId="0" borderId="1" xfId="13" applyNumberFormat="1" applyFont="1" applyBorder="1" applyAlignment="1">
      <alignment horizontal="right"/>
    </xf>
    <xf numFmtId="164" fontId="0" fillId="0" borderId="0" xfId="0" applyNumberFormat="1"/>
    <xf numFmtId="0" fontId="6" fillId="0" borderId="0" xfId="0" applyFont="1"/>
  </cellXfs>
  <cellStyles count="14">
    <cellStyle name="Comma 2" xfId="1"/>
    <cellStyle name="Normal" xfId="0" builtinId="0"/>
    <cellStyle name="Normal 10" xfId="5"/>
    <cellStyle name="Normal 11" xfId="6"/>
    <cellStyle name="Normal 12" xfId="7"/>
    <cellStyle name="Normal 14" xfId="8"/>
    <cellStyle name="Normal 15" xfId="3"/>
    <cellStyle name="Normal 16" xfId="13"/>
    <cellStyle name="Normal 19" xfId="9"/>
    <cellStyle name="Normal 2" xfId="4"/>
    <cellStyle name="Normal 3" xfId="2"/>
    <cellStyle name="Normal 6" xfId="10"/>
    <cellStyle name="Normal 7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RowHeight="14.4" x14ac:dyDescent="0.3"/>
  <cols>
    <col min="1" max="1" width="96.6640625" bestFit="1" customWidth="1"/>
    <col min="2" max="13" width="11.5546875" bestFit="1" customWidth="1"/>
    <col min="14" max="14" width="12.5546875" bestFit="1" customWidth="1"/>
  </cols>
  <sheetData>
    <row r="1" spans="1:14" x14ac:dyDescent="0.3">
      <c r="A1" s="11" t="s">
        <v>18</v>
      </c>
    </row>
    <row r="2" spans="1:14" x14ac:dyDescent="0.3">
      <c r="A2" s="11" t="s">
        <v>19</v>
      </c>
    </row>
    <row r="3" spans="1:14" x14ac:dyDescent="0.3">
      <c r="A3" s="11" t="s">
        <v>20</v>
      </c>
    </row>
    <row r="4" spans="1:14" x14ac:dyDescent="0.3">
      <c r="A4" s="11" t="s">
        <v>21</v>
      </c>
    </row>
    <row r="5" spans="1:14" x14ac:dyDescent="0.3">
      <c r="A5" s="11" t="s">
        <v>22</v>
      </c>
    </row>
    <row r="6" spans="1:14" x14ac:dyDescent="0.3">
      <c r="A6" s="11" t="s">
        <v>23</v>
      </c>
    </row>
    <row r="8" spans="1:14" ht="15" thickBot="1" x14ac:dyDescent="0.35"/>
    <row r="9" spans="1:14" ht="15" thickBot="1" x14ac:dyDescent="0.35">
      <c r="B9" s="6" t="s">
        <v>12</v>
      </c>
      <c r="C9" s="6" t="s">
        <v>11</v>
      </c>
      <c r="D9" s="6" t="s">
        <v>10</v>
      </c>
      <c r="E9" s="6" t="s">
        <v>9</v>
      </c>
      <c r="F9" s="6" t="s">
        <v>8</v>
      </c>
      <c r="G9" s="6" t="s">
        <v>7</v>
      </c>
      <c r="H9" s="6" t="s">
        <v>6</v>
      </c>
      <c r="I9" s="6" t="s">
        <v>5</v>
      </c>
      <c r="J9" s="6" t="s">
        <v>4</v>
      </c>
      <c r="K9" s="6" t="s">
        <v>3</v>
      </c>
      <c r="L9" s="6" t="s">
        <v>2</v>
      </c>
      <c r="M9" s="6" t="s">
        <v>1</v>
      </c>
      <c r="N9" s="6" t="s">
        <v>0</v>
      </c>
    </row>
    <row r="10" spans="1:14" x14ac:dyDescent="0.3">
      <c r="A10" s="1" t="s">
        <v>13</v>
      </c>
      <c r="B10" s="7">
        <v>11511199</v>
      </c>
      <c r="C10" s="7">
        <v>11720213</v>
      </c>
      <c r="D10" s="7">
        <v>11990821</v>
      </c>
      <c r="E10" s="7">
        <v>12237918</v>
      </c>
      <c r="F10" s="7">
        <v>12490059</v>
      </c>
      <c r="G10" s="7">
        <v>12718403</v>
      </c>
      <c r="H10" s="7">
        <v>12945794</v>
      </c>
      <c r="I10" s="7">
        <v>13182564</v>
      </c>
      <c r="J10" s="7">
        <v>13388039</v>
      </c>
      <c r="K10" s="7">
        <v>13615903</v>
      </c>
      <c r="L10" s="7">
        <v>13816947</v>
      </c>
      <c r="M10" s="7">
        <v>14016628</v>
      </c>
      <c r="N10" s="7">
        <v>153634488</v>
      </c>
    </row>
    <row r="11" spans="1:14" x14ac:dyDescent="0.3">
      <c r="A11" s="2" t="s">
        <v>14</v>
      </c>
      <c r="B11" s="8">
        <v>1316</v>
      </c>
      <c r="C11" s="8">
        <v>1316</v>
      </c>
      <c r="D11" s="8">
        <v>1316</v>
      </c>
      <c r="E11" s="8">
        <v>1316</v>
      </c>
      <c r="F11" s="8">
        <v>1316</v>
      </c>
      <c r="G11" s="8">
        <v>1316</v>
      </c>
      <c r="H11" s="8">
        <v>1316</v>
      </c>
      <c r="I11" s="8">
        <v>1316</v>
      </c>
      <c r="J11" s="8">
        <v>1316</v>
      </c>
      <c r="K11" s="8">
        <v>1316</v>
      </c>
      <c r="L11" s="8">
        <v>1316</v>
      </c>
      <c r="M11" s="8">
        <v>1316</v>
      </c>
      <c r="N11" s="8">
        <v>15792</v>
      </c>
    </row>
    <row r="12" spans="1:14" x14ac:dyDescent="0.3">
      <c r="A12" s="3" t="s">
        <v>15</v>
      </c>
      <c r="B12" s="9">
        <v>806</v>
      </c>
      <c r="C12" s="9">
        <v>806</v>
      </c>
      <c r="D12" s="9">
        <v>806</v>
      </c>
      <c r="E12" s="9">
        <v>806</v>
      </c>
      <c r="F12" s="9">
        <v>806</v>
      </c>
      <c r="G12" s="9">
        <v>806</v>
      </c>
      <c r="H12" s="9">
        <v>806</v>
      </c>
      <c r="I12" s="9">
        <v>806</v>
      </c>
      <c r="J12" s="9">
        <v>806</v>
      </c>
      <c r="K12" s="9">
        <v>806</v>
      </c>
      <c r="L12" s="9">
        <v>806</v>
      </c>
      <c r="M12" s="9">
        <v>806</v>
      </c>
      <c r="N12" s="9">
        <v>9672</v>
      </c>
    </row>
    <row r="13" spans="1:14" x14ac:dyDescent="0.3">
      <c r="A13" s="4" t="s">
        <v>16</v>
      </c>
      <c r="B13" s="10">
        <f t="shared" ref="B13:M13" si="0">SUM(B10:B12)</f>
        <v>11513321</v>
      </c>
      <c r="C13" s="10">
        <f t="shared" si="0"/>
        <v>11722335</v>
      </c>
      <c r="D13" s="10">
        <f t="shared" si="0"/>
        <v>11992943</v>
      </c>
      <c r="E13" s="10">
        <f t="shared" si="0"/>
        <v>12240040</v>
      </c>
      <c r="F13" s="10">
        <f t="shared" si="0"/>
        <v>12492181</v>
      </c>
      <c r="G13" s="10">
        <f t="shared" si="0"/>
        <v>12720525</v>
      </c>
      <c r="H13" s="10">
        <f t="shared" si="0"/>
        <v>12947916</v>
      </c>
      <c r="I13" s="10">
        <f t="shared" si="0"/>
        <v>13184686</v>
      </c>
      <c r="J13" s="10">
        <f t="shared" si="0"/>
        <v>13390161</v>
      </c>
      <c r="K13" s="10">
        <f t="shared" si="0"/>
        <v>13618025</v>
      </c>
      <c r="L13" s="10">
        <f t="shared" si="0"/>
        <v>13819069</v>
      </c>
      <c r="M13" s="10">
        <f t="shared" si="0"/>
        <v>14018750</v>
      </c>
      <c r="N13" s="10">
        <f>SUM(N10:N12)</f>
        <v>153659952</v>
      </c>
    </row>
    <row r="15" spans="1:14" x14ac:dyDescent="0.3">
      <c r="A15" s="5" t="s">
        <v>17</v>
      </c>
    </row>
  </sheetData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Depr and Amort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