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0" windowWidth="18195" windowHeight="10290"/>
  </bookViews>
  <sheets>
    <sheet name="Forecasts" sheetId="1" r:id="rId1"/>
    <sheet name="BEBR Jul2015" sheetId="4" r:id="rId2"/>
    <sheet name="Presentation" sheetId="2" r:id="rId3"/>
  </sheets>
  <definedNames>
    <definedName name="_xlnm.Print_Area" localSheetId="1">'BEBR Jul2015'!#REF!</definedName>
  </definedNames>
  <calcPr calcId="145621"/>
</workbook>
</file>

<file path=xl/calcChain.xml><?xml version="1.0" encoding="utf-8"?>
<calcChain xmlns="http://schemas.openxmlformats.org/spreadsheetml/2006/main">
  <c r="C130" i="4" l="1"/>
  <c r="C129" i="4"/>
  <c r="C128" i="4"/>
  <c r="C127" i="4"/>
  <c r="C126" i="4"/>
  <c r="C125" i="4"/>
  <c r="D133" i="4" l="1"/>
  <c r="D125" i="4"/>
  <c r="D126" i="4"/>
  <c r="D127" i="4"/>
  <c r="D128" i="4"/>
  <c r="D129" i="4"/>
  <c r="D130" i="4"/>
  <c r="D131" i="4"/>
  <c r="D132" i="4"/>
  <c r="C16" i="1" l="1"/>
  <c r="B16" i="1"/>
  <c r="G16" i="1" l="1"/>
  <c r="H11" i="1" l="1"/>
  <c r="H12" i="1"/>
  <c r="H13" i="1"/>
  <c r="H14" i="1"/>
  <c r="H10" i="1" l="1"/>
  <c r="D16" i="1"/>
  <c r="H16" i="1" s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<sst xmlns="http://schemas.openxmlformats.org/spreadsheetml/2006/main" count="36" uniqueCount="20">
  <si>
    <t>Month</t>
  </si>
  <si>
    <t>Actual</t>
  </si>
  <si>
    <t>2016 YTD</t>
  </si>
  <si>
    <t>MFR Filing Forecast</t>
  </si>
  <si>
    <t xml:space="preserve">Total Customer Forecast </t>
  </si>
  <si>
    <t>Total Customer Forecast Variance</t>
  </si>
  <si>
    <t>Using BEBR Population</t>
  </si>
  <si>
    <t>Total Customers</t>
  </si>
  <si>
    <t>Jul'15 Pop 1990-2015</t>
  </si>
  <si>
    <t>Year</t>
  </si>
  <si>
    <t>BEBR</t>
  </si>
  <si>
    <t>used in presentation</t>
  </si>
  <si>
    <t>Florida Power &amp; Light Company</t>
  </si>
  <si>
    <t>Docket No. 160021-EI</t>
  </si>
  <si>
    <t>Staff's Twenty-Fourth Set of Interrogatories</t>
  </si>
  <si>
    <t>Interrogatory No. 344</t>
  </si>
  <si>
    <t>Attachment No. 1</t>
  </si>
  <si>
    <t>Tab 1 of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</si>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</sst>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/>
    <xf numFmtId="0" fontId="1" fillId="0" borderId="0" xfId="0" quotePrefix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/>
    <xf numFmtId="0" fontId="0" fillId="2" borderId="1" xfId="0" applyFill="1" applyBorder="1" applyAlignment="1">
      <alignment horizontal="center"/>
    </xf>
    <xf numFmtId="3" fontId="1" fillId="0" borderId="0" xfId="0" applyNumberFormat="1" applyFont="1"/>
    <xf numFmtId="0" fontId="0" fillId="0" borderId="2" xfId="0" applyBorder="1"/>
    <xf numFmtId="0" fontId="0" fillId="0" borderId="0" xfId="0" applyFill="1"/>
    <xf numFmtId="0" fontId="0" fillId="0" borderId="0" xfId="0" quotePrefix="1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3" fontId="0" fillId="0" borderId="0" xfId="0" applyNumberFormat="1" applyFill="1"/>
    <xf numFmtId="3" fontId="0" fillId="0" borderId="2" xfId="0" applyNumberFormat="1" applyFill="1" applyBorder="1"/>
    <xf numFmtId="3" fontId="1" fillId="0" borderId="0" xfId="0" applyNumberFormat="1" applyFont="1" applyFill="1"/>
    <xf numFmtId="3" fontId="1" fillId="0" borderId="2" xfId="0" applyNumberFormat="1" applyFont="1" applyFill="1" applyBorder="1"/>
    <xf numFmtId="0" fontId="2" fillId="0" borderId="0" xfId="0" applyFont="1"/>
    <xf numFmtId="0" fontId="3" fillId="0" borderId="0" xfId="0" applyFont="1"/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10</xdr:col>
      <xdr:colOff>142172</xdr:colOff>
      <xdr:row>30</xdr:row>
      <xdr:rowOff>75667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5628572" cy="4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10.140625" customWidth="1"/>
    <col min="2" max="2" width="16.85546875" customWidth="1"/>
    <col min="3" max="3" width="19.7109375" customWidth="1"/>
    <col min="4" max="4" width="21.85546875" customWidth="1"/>
    <col min="5" max="5" width="11.140625" customWidth="1"/>
    <col min="6" max="6" width="10.5703125" customWidth="1"/>
    <col min="7" max="7" width="19.140625" customWidth="1"/>
    <col min="8" max="8" width="22.140625" customWidth="1"/>
  </cols>
  <sheetData>
    <row r="1" spans="1:15" ht="14.45" x14ac:dyDescent="0.3">
      <c r="A1" s="19" t="s">
        <v>12</v>
      </c>
    </row>
    <row r="2" spans="1:15" ht="14.45" x14ac:dyDescent="0.3">
      <c r="A2" s="19" t="s">
        <v>13</v>
      </c>
    </row>
    <row r="3" spans="1:15" ht="14.45" x14ac:dyDescent="0.3">
      <c r="A3" s="19" t="s">
        <v>14</v>
      </c>
    </row>
    <row r="4" spans="1:15" ht="14.45" x14ac:dyDescent="0.3">
      <c r="A4" s="19" t="s">
        <v>15</v>
      </c>
    </row>
    <row r="5" spans="1:15" ht="14.45" x14ac:dyDescent="0.3">
      <c r="A5" s="19" t="s">
        <v>16</v>
      </c>
    </row>
    <row r="6" spans="1:15" ht="14.45" x14ac:dyDescent="0.3">
      <c r="A6" s="19" t="s">
        <v>17</v>
      </c>
    </row>
    <row r="7" spans="1:15" ht="12.75" customHeight="1" x14ac:dyDescent="0.3"/>
    <row r="8" spans="1:15" ht="14.45" x14ac:dyDescent="0.3">
      <c r="A8" s="5"/>
      <c r="B8" s="7" t="s">
        <v>7</v>
      </c>
      <c r="C8" s="21" t="s">
        <v>4</v>
      </c>
      <c r="D8" s="22"/>
      <c r="E8" s="7"/>
      <c r="F8" s="5"/>
      <c r="G8" s="21" t="s">
        <v>5</v>
      </c>
      <c r="H8" s="22"/>
      <c r="I8" s="5"/>
    </row>
    <row r="9" spans="1:15" ht="14.45" x14ac:dyDescent="0.3">
      <c r="A9" s="6" t="s">
        <v>0</v>
      </c>
      <c r="B9" s="6" t="s">
        <v>1</v>
      </c>
      <c r="C9" s="2" t="s">
        <v>3</v>
      </c>
      <c r="D9" s="2" t="s">
        <v>6</v>
      </c>
      <c r="E9" s="2"/>
      <c r="F9" s="6" t="s">
        <v>0</v>
      </c>
      <c r="G9" s="2" t="s">
        <v>3</v>
      </c>
      <c r="H9" s="2" t="s">
        <v>6</v>
      </c>
      <c r="I9" s="5"/>
    </row>
    <row r="10" spans="1:15" ht="14.45" x14ac:dyDescent="0.3">
      <c r="A10" s="8">
        <v>42370</v>
      </c>
      <c r="B10" s="4">
        <v>4810611</v>
      </c>
      <c r="C10" s="4">
        <v>4814044.2749276087</v>
      </c>
      <c r="D10" s="4">
        <v>4818661.40510883</v>
      </c>
      <c r="E10" s="4"/>
      <c r="F10" s="8">
        <v>42370</v>
      </c>
      <c r="G10" s="4">
        <f>+B10-C10</f>
        <v>-3433.2749276086688</v>
      </c>
      <c r="H10" s="4">
        <f>+B10-D10</f>
        <v>-8050.4051088299602</v>
      </c>
      <c r="I10" s="4"/>
      <c r="J10" s="3"/>
      <c r="K10" s="3"/>
      <c r="L10" s="3"/>
      <c r="M10" s="3"/>
      <c r="N10" s="3"/>
      <c r="O10" s="3"/>
    </row>
    <row r="11" spans="1:15" ht="14.45" x14ac:dyDescent="0.3">
      <c r="A11" s="8">
        <v>42401</v>
      </c>
      <c r="B11" s="4">
        <v>4817922</v>
      </c>
      <c r="C11" s="4">
        <v>4820925.6661655679</v>
      </c>
      <c r="D11" s="4">
        <v>4825900.0491765104</v>
      </c>
      <c r="E11" s="4"/>
      <c r="F11" s="8">
        <v>42401</v>
      </c>
      <c r="G11" s="4">
        <f t="shared" ref="G11:G16" si="0">+B11-C11</f>
        <v>-3003.6661655679345</v>
      </c>
      <c r="H11" s="4">
        <f t="shared" ref="H11:H14" si="1">+B11-D11</f>
        <v>-7978.0491765104234</v>
      </c>
      <c r="I11" s="4"/>
      <c r="J11" s="3"/>
      <c r="K11" s="3"/>
      <c r="L11" s="3"/>
      <c r="M11" s="3"/>
      <c r="N11" s="3"/>
      <c r="O11" s="3"/>
    </row>
    <row r="12" spans="1:15" ht="14.45" x14ac:dyDescent="0.3">
      <c r="A12" s="8">
        <v>42430</v>
      </c>
      <c r="B12" s="4">
        <v>4824718</v>
      </c>
      <c r="C12" s="4">
        <v>4828282.0587858176</v>
      </c>
      <c r="D12" s="4">
        <v>4833581.5220252899</v>
      </c>
      <c r="E12" s="4"/>
      <c r="F12" s="8">
        <v>42430</v>
      </c>
      <c r="G12" s="4">
        <f t="shared" si="0"/>
        <v>-3564.0587858175859</v>
      </c>
      <c r="H12" s="4">
        <f t="shared" si="1"/>
        <v>-8863.5220252899453</v>
      </c>
      <c r="I12" s="4"/>
      <c r="J12" s="3"/>
      <c r="K12" s="3"/>
      <c r="L12" s="3"/>
      <c r="M12" s="3"/>
      <c r="N12" s="3"/>
      <c r="O12" s="3"/>
    </row>
    <row r="13" spans="1:15" ht="14.45" x14ac:dyDescent="0.3">
      <c r="A13" s="8">
        <v>42461</v>
      </c>
      <c r="B13" s="4">
        <v>4829550</v>
      </c>
      <c r="C13" s="4">
        <v>4833256.5330835655</v>
      </c>
      <c r="D13" s="4">
        <v>4838886.59887922</v>
      </c>
      <c r="E13" s="4"/>
      <c r="F13" s="8">
        <v>42461</v>
      </c>
      <c r="G13" s="4">
        <f t="shared" si="0"/>
        <v>-3706.5330835655332</v>
      </c>
      <c r="H13" s="4">
        <f t="shared" si="1"/>
        <v>-9336.5988792199641</v>
      </c>
      <c r="I13" s="4"/>
      <c r="J13" s="3"/>
      <c r="K13" s="3"/>
      <c r="L13" s="3"/>
      <c r="M13" s="3"/>
      <c r="N13" s="3"/>
      <c r="O13" s="3"/>
    </row>
    <row r="14" spans="1:15" ht="14.45" x14ac:dyDescent="0.3">
      <c r="A14" s="8">
        <v>42491</v>
      </c>
      <c r="B14" s="4">
        <v>4833474</v>
      </c>
      <c r="C14" s="4">
        <v>4836753.0944449604</v>
      </c>
      <c r="D14" s="4">
        <v>4842650.4780317703</v>
      </c>
      <c r="E14" s="4"/>
      <c r="F14" s="8">
        <v>42491</v>
      </c>
      <c r="G14" s="4">
        <f t="shared" si="0"/>
        <v>-3279.0944449603558</v>
      </c>
      <c r="H14" s="4">
        <f t="shared" si="1"/>
        <v>-9176.4780317703262</v>
      </c>
      <c r="I14" s="4"/>
      <c r="J14" s="3"/>
      <c r="K14" s="3"/>
      <c r="L14" s="3"/>
      <c r="M14" s="3"/>
      <c r="N14" s="3"/>
      <c r="O14" s="3"/>
    </row>
    <row r="15" spans="1:15" ht="14.45" x14ac:dyDescent="0.3">
      <c r="A15" s="8"/>
      <c r="B15" s="4"/>
      <c r="C15" s="4"/>
      <c r="D15" s="4"/>
      <c r="E15" s="4"/>
      <c r="F15" s="3"/>
      <c r="G15" s="4"/>
      <c r="H15" s="4"/>
      <c r="I15" s="4"/>
      <c r="J15" s="3"/>
      <c r="K15" s="3"/>
      <c r="L15" s="3"/>
      <c r="M15" s="3"/>
      <c r="N15" s="3"/>
      <c r="O15" s="3"/>
    </row>
    <row r="16" spans="1:15" ht="14.45" x14ac:dyDescent="0.3">
      <c r="A16" s="1" t="s">
        <v>2</v>
      </c>
      <c r="B16" s="4">
        <f>AVERAGE(B10:B14)</f>
        <v>4823255</v>
      </c>
      <c r="C16" s="4">
        <f>AVERAGE(C10:C14)</f>
        <v>4826652.3254815042</v>
      </c>
      <c r="D16" s="4">
        <f>AVERAGE(D10:D14)</f>
        <v>4831936.0106443241</v>
      </c>
      <c r="E16" s="4"/>
      <c r="F16" s="3" t="s">
        <v>2</v>
      </c>
      <c r="G16" s="4">
        <f t="shared" si="0"/>
        <v>-3397.3254815042019</v>
      </c>
      <c r="H16" s="4">
        <f>+B16-D16</f>
        <v>-8681.0106443241239</v>
      </c>
      <c r="I16" s="3"/>
      <c r="J16" s="3"/>
      <c r="K16" s="3"/>
      <c r="L16" s="3"/>
      <c r="M16" s="3"/>
      <c r="N16" s="3"/>
      <c r="O16" s="3"/>
    </row>
    <row r="17" spans="1:15" ht="14.45" x14ac:dyDescent="0.3">
      <c r="A17" s="1"/>
      <c r="B17" s="4"/>
      <c r="C17" s="4"/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4.45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4.45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4.45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4.45" x14ac:dyDescent="0.3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4.45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4.45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4.45" x14ac:dyDescent="0.3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4.45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4.45" x14ac:dyDescent="0.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4.45" x14ac:dyDescent="0.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4.45" x14ac:dyDescent="0.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4.45" x14ac:dyDescent="0.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4.45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4.45" x14ac:dyDescent="0.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4.45" x14ac:dyDescent="0.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">
    <mergeCell ref="C8:D8"/>
    <mergeCell ref="G8:H8"/>
  </mergeCells>
  <pageMargins left="0.7" right="0.7" top="0.75" bottom="0.75" header="0.3" footer="0.3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zoomScale="90" zoomScaleNormal="90" workbookViewId="0">
      <pane xSplit="2" ySplit="10" topLeftCell="C11" activePane="bottomRight" state="frozen"/>
      <selection activeCell="C4" sqref="C4"/>
      <selection pane="topRight" activeCell="C4" sqref="C4"/>
      <selection pane="bottomLeft" activeCell="C4" sqref="C4"/>
      <selection pane="bottomRight" activeCell="A7" sqref="A7"/>
    </sheetView>
  </sheetViews>
  <sheetFormatPr defaultRowHeight="15" x14ac:dyDescent="0.25"/>
  <cols>
    <col min="1" max="1" width="5.5703125" bestFit="1" customWidth="1"/>
    <col min="2" max="2" width="6.85546875" bestFit="1" customWidth="1"/>
    <col min="3" max="3" width="9.85546875" bestFit="1" customWidth="1"/>
    <col min="4" max="4" width="11.42578125" customWidth="1"/>
  </cols>
  <sheetData>
    <row r="1" spans="1:6" ht="14.45" x14ac:dyDescent="0.3">
      <c r="A1" s="20" t="s">
        <v>12</v>
      </c>
    </row>
    <row r="2" spans="1:6" ht="14.45" x14ac:dyDescent="0.3">
      <c r="A2" s="20" t="s">
        <v>13</v>
      </c>
    </row>
    <row r="3" spans="1:6" ht="14.45" x14ac:dyDescent="0.3">
      <c r="A3" s="20" t="s">
        <v>14</v>
      </c>
    </row>
    <row r="4" spans="1:6" ht="14.45" x14ac:dyDescent="0.3">
      <c r="A4" s="20" t="s">
        <v>15</v>
      </c>
    </row>
    <row r="5" spans="1:6" ht="14.45" x14ac:dyDescent="0.3">
      <c r="A5" s="20" t="s">
        <v>16</v>
      </c>
    </row>
    <row r="6" spans="1:6" ht="14.45" x14ac:dyDescent="0.3">
      <c r="A6" s="20" t="s">
        <v>18</v>
      </c>
      <c r="C6" s="12"/>
      <c r="D6" s="12"/>
      <c r="E6" s="12"/>
      <c r="F6" s="12"/>
    </row>
    <row r="7" spans="1:6" ht="14.45" x14ac:dyDescent="0.3">
      <c r="C7" s="12"/>
      <c r="D7" s="12"/>
      <c r="E7" s="12"/>
      <c r="F7" s="12"/>
    </row>
    <row r="8" spans="1:6" ht="14.45" x14ac:dyDescent="0.3">
      <c r="C8" s="12"/>
      <c r="D8" s="12"/>
      <c r="E8" s="12"/>
      <c r="F8" s="12"/>
    </row>
    <row r="9" spans="1:6" ht="28.9" x14ac:dyDescent="0.3">
      <c r="C9" s="12"/>
      <c r="D9" s="13" t="s">
        <v>8</v>
      </c>
      <c r="E9" s="12"/>
      <c r="F9" s="12"/>
    </row>
    <row r="10" spans="1:6" ht="14.45" x14ac:dyDescent="0.3">
      <c r="A10" s="9" t="s">
        <v>9</v>
      </c>
      <c r="B10" s="9" t="s">
        <v>0</v>
      </c>
      <c r="C10" s="14" t="s">
        <v>1</v>
      </c>
      <c r="D10" s="6" t="s">
        <v>10</v>
      </c>
      <c r="E10" s="12"/>
      <c r="F10" s="12"/>
    </row>
    <row r="11" spans="1:6" ht="14.45" x14ac:dyDescent="0.3">
      <c r="A11" s="1">
        <v>2010</v>
      </c>
      <c r="B11" s="1">
        <v>1</v>
      </c>
      <c r="C11" s="15">
        <v>4502130</v>
      </c>
      <c r="D11" s="15">
        <v>4501599.8179285601</v>
      </c>
      <c r="E11" s="12"/>
      <c r="F11" s="12"/>
    </row>
    <row r="12" spans="1:6" ht="14.45" x14ac:dyDescent="0.3">
      <c r="A12" s="1">
        <v>2010</v>
      </c>
      <c r="B12" s="1">
        <v>2</v>
      </c>
      <c r="C12" s="15">
        <v>4510659</v>
      </c>
      <c r="D12" s="15">
        <v>4507715.1011457704</v>
      </c>
      <c r="E12" s="12"/>
      <c r="F12" s="12"/>
    </row>
    <row r="13" spans="1:6" ht="14.45" x14ac:dyDescent="0.3">
      <c r="A13" s="1">
        <v>2010</v>
      </c>
      <c r="B13" s="1">
        <v>3</v>
      </c>
      <c r="C13" s="15">
        <v>4516712</v>
      </c>
      <c r="D13" s="15">
        <v>4512423.0691697896</v>
      </c>
      <c r="E13" s="12"/>
      <c r="F13" s="12"/>
    </row>
    <row r="14" spans="1:6" ht="14.45" x14ac:dyDescent="0.3">
      <c r="A14" s="1">
        <v>2010</v>
      </c>
      <c r="B14" s="1">
        <v>4</v>
      </c>
      <c r="C14" s="15">
        <v>4520229</v>
      </c>
      <c r="D14" s="15">
        <v>4517367.1130758701</v>
      </c>
      <c r="E14" s="12"/>
      <c r="F14" s="12"/>
    </row>
    <row r="15" spans="1:6" ht="14.45" x14ac:dyDescent="0.3">
      <c r="A15" s="1">
        <v>2010</v>
      </c>
      <c r="B15" s="1">
        <v>5</v>
      </c>
      <c r="C15" s="15">
        <v>4521728</v>
      </c>
      <c r="D15" s="15">
        <v>4518337.3713944498</v>
      </c>
      <c r="E15" s="12"/>
      <c r="F15" s="12"/>
    </row>
    <row r="16" spans="1:6" ht="14.45" x14ac:dyDescent="0.3">
      <c r="A16" s="1">
        <v>2010</v>
      </c>
      <c r="B16" s="1">
        <v>6</v>
      </c>
      <c r="C16" s="15">
        <v>4521918</v>
      </c>
      <c r="D16" s="15">
        <v>4520900.9552021297</v>
      </c>
      <c r="E16" s="12"/>
      <c r="F16" s="12"/>
    </row>
    <row r="17" spans="1:6" ht="14.45" x14ac:dyDescent="0.3">
      <c r="A17" s="1">
        <v>2010</v>
      </c>
      <c r="B17" s="1">
        <v>7</v>
      </c>
      <c r="C17" s="15">
        <v>4522790</v>
      </c>
      <c r="D17" s="15">
        <v>4522721.1710355999</v>
      </c>
      <c r="E17" s="12"/>
      <c r="F17" s="12"/>
    </row>
    <row r="18" spans="1:6" ht="14.45" x14ac:dyDescent="0.3">
      <c r="A18" s="1">
        <v>2010</v>
      </c>
      <c r="B18" s="1">
        <v>8</v>
      </c>
      <c r="C18" s="15">
        <v>4526766</v>
      </c>
      <c r="D18" s="15">
        <v>4523739.4732834203</v>
      </c>
      <c r="E18" s="12"/>
      <c r="F18" s="12"/>
    </row>
    <row r="19" spans="1:6" ht="14.45" x14ac:dyDescent="0.3">
      <c r="A19" s="1">
        <v>2010</v>
      </c>
      <c r="B19" s="1">
        <v>9</v>
      </c>
      <c r="C19" s="15">
        <v>4524923</v>
      </c>
      <c r="D19" s="15">
        <v>4524380.1732971296</v>
      </c>
      <c r="E19" s="12"/>
      <c r="F19" s="12"/>
    </row>
    <row r="20" spans="1:6" ht="14.45" x14ac:dyDescent="0.3">
      <c r="A20" s="1">
        <v>2010</v>
      </c>
      <c r="B20" s="1">
        <v>10</v>
      </c>
      <c r="C20" s="15">
        <v>4524001</v>
      </c>
      <c r="D20" s="15">
        <v>4524805.3059946401</v>
      </c>
      <c r="E20" s="12"/>
      <c r="F20" s="12"/>
    </row>
    <row r="21" spans="1:6" ht="14.45" x14ac:dyDescent="0.3">
      <c r="A21" s="1">
        <v>2010</v>
      </c>
      <c r="B21" s="1">
        <v>11</v>
      </c>
      <c r="C21" s="15">
        <v>4525048</v>
      </c>
      <c r="D21" s="15">
        <v>4527022.1873879498</v>
      </c>
      <c r="E21" s="12"/>
      <c r="F21" s="12"/>
    </row>
    <row r="22" spans="1:6" ht="14.45" x14ac:dyDescent="0.3">
      <c r="A22" s="1">
        <v>2010</v>
      </c>
      <c r="B22" s="1">
        <v>12</v>
      </c>
      <c r="C22" s="15">
        <v>4527028</v>
      </c>
      <c r="D22" s="15">
        <v>4525862.4146135198</v>
      </c>
      <c r="E22" s="12"/>
      <c r="F22" s="12"/>
    </row>
    <row r="23" spans="1:6" ht="14.45" x14ac:dyDescent="0.3">
      <c r="A23" s="1">
        <v>2011</v>
      </c>
      <c r="B23" s="1">
        <v>1</v>
      </c>
      <c r="C23" s="15">
        <v>4533029</v>
      </c>
      <c r="D23" s="15">
        <v>4529560.2338003796</v>
      </c>
      <c r="E23" s="12"/>
      <c r="F23" s="12"/>
    </row>
    <row r="24" spans="1:6" ht="14.45" x14ac:dyDescent="0.3">
      <c r="A24" s="1">
        <v>2011</v>
      </c>
      <c r="B24" s="1">
        <v>2</v>
      </c>
      <c r="C24" s="15">
        <v>4539389</v>
      </c>
      <c r="D24" s="15">
        <v>4538407.3392830202</v>
      </c>
      <c r="E24" s="12"/>
      <c r="F24" s="12"/>
    </row>
    <row r="25" spans="1:6" ht="14.45" x14ac:dyDescent="0.3">
      <c r="A25" s="1">
        <v>2011</v>
      </c>
      <c r="B25" s="1">
        <v>3</v>
      </c>
      <c r="C25" s="15">
        <v>4546574</v>
      </c>
      <c r="D25" s="15">
        <v>4543665.6010469198</v>
      </c>
      <c r="E25" s="12"/>
      <c r="F25" s="12"/>
    </row>
    <row r="26" spans="1:6" ht="14.45" x14ac:dyDescent="0.3">
      <c r="A26" s="1">
        <v>2011</v>
      </c>
      <c r="B26" s="1">
        <v>4</v>
      </c>
      <c r="C26" s="15">
        <v>4550254</v>
      </c>
      <c r="D26" s="15">
        <v>4548392.8673407296</v>
      </c>
      <c r="E26" s="12"/>
      <c r="F26" s="12"/>
    </row>
    <row r="27" spans="1:6" ht="14.45" x14ac:dyDescent="0.3">
      <c r="A27" s="1">
        <v>2011</v>
      </c>
      <c r="B27" s="1">
        <v>5</v>
      </c>
      <c r="C27" s="15">
        <v>4549811</v>
      </c>
      <c r="D27" s="15">
        <v>4552392.4029322797</v>
      </c>
      <c r="E27" s="12"/>
      <c r="F27" s="12"/>
    </row>
    <row r="28" spans="1:6" ht="14.45" x14ac:dyDescent="0.3">
      <c r="A28" s="1">
        <v>2011</v>
      </c>
      <c r="B28" s="1">
        <v>6</v>
      </c>
      <c r="C28" s="15">
        <v>4549338</v>
      </c>
      <c r="D28" s="15">
        <v>4552174.49102173</v>
      </c>
      <c r="E28" s="12"/>
      <c r="F28" s="12"/>
    </row>
    <row r="29" spans="1:6" ht="14.45" x14ac:dyDescent="0.3">
      <c r="A29" s="1">
        <v>2011</v>
      </c>
      <c r="B29" s="1">
        <v>7</v>
      </c>
      <c r="C29" s="15">
        <v>4549687</v>
      </c>
      <c r="D29" s="15">
        <v>4552231.6189414803</v>
      </c>
      <c r="E29" s="12"/>
      <c r="F29" s="12"/>
    </row>
    <row r="30" spans="1:6" ht="14.45" x14ac:dyDescent="0.3">
      <c r="A30" s="1">
        <v>2011</v>
      </c>
      <c r="B30" s="1">
        <v>8</v>
      </c>
      <c r="C30" s="15">
        <v>4550328</v>
      </c>
      <c r="D30" s="15">
        <v>4554832.5196454702</v>
      </c>
      <c r="E30" s="12"/>
      <c r="F30" s="12"/>
    </row>
    <row r="31" spans="1:6" ht="14.45" x14ac:dyDescent="0.3">
      <c r="A31" s="1">
        <v>2011</v>
      </c>
      <c r="B31" s="1">
        <v>9</v>
      </c>
      <c r="C31" s="15">
        <v>4545995</v>
      </c>
      <c r="D31" s="15">
        <v>4552217.4297355004</v>
      </c>
      <c r="E31" s="12"/>
      <c r="F31" s="12"/>
    </row>
    <row r="32" spans="1:6" ht="14.45" x14ac:dyDescent="0.3">
      <c r="A32" s="1">
        <v>2011</v>
      </c>
      <c r="B32" s="1">
        <v>10</v>
      </c>
      <c r="C32" s="15">
        <v>4546841</v>
      </c>
      <c r="D32" s="15">
        <v>4549164.9485355802</v>
      </c>
      <c r="E32" s="12"/>
      <c r="F32" s="12"/>
    </row>
    <row r="33" spans="1:6" ht="14.45" x14ac:dyDescent="0.3">
      <c r="A33" s="1">
        <v>2011</v>
      </c>
      <c r="B33" s="1">
        <v>11</v>
      </c>
      <c r="C33" s="15">
        <v>4549257</v>
      </c>
      <c r="D33" s="15">
        <v>4550515.7891884902</v>
      </c>
      <c r="E33" s="12"/>
      <c r="F33" s="12"/>
    </row>
    <row r="34" spans="1:6" ht="14.45" x14ac:dyDescent="0.3">
      <c r="A34" s="1">
        <v>2011</v>
      </c>
      <c r="B34" s="1">
        <v>12</v>
      </c>
      <c r="C34" s="15">
        <v>4554107</v>
      </c>
      <c r="D34" s="15">
        <v>4553547.1454145703</v>
      </c>
      <c r="E34" s="12"/>
      <c r="F34" s="12"/>
    </row>
    <row r="35" spans="1:6" ht="14.45" x14ac:dyDescent="0.3">
      <c r="A35" s="1">
        <v>2012</v>
      </c>
      <c r="B35" s="1">
        <v>1</v>
      </c>
      <c r="C35" s="15">
        <v>4560015</v>
      </c>
      <c r="D35" s="15">
        <v>4560654.0203763796</v>
      </c>
      <c r="E35" s="12"/>
      <c r="F35" s="12"/>
    </row>
    <row r="36" spans="1:6" ht="14.45" x14ac:dyDescent="0.3">
      <c r="A36" s="1">
        <v>2012</v>
      </c>
      <c r="B36" s="1">
        <v>2</v>
      </c>
      <c r="C36" s="15">
        <v>4565707</v>
      </c>
      <c r="D36" s="15">
        <v>4567146.8178451499</v>
      </c>
      <c r="E36" s="12"/>
      <c r="F36" s="12"/>
    </row>
    <row r="37" spans="1:6" ht="14.45" x14ac:dyDescent="0.3">
      <c r="A37" s="1">
        <v>2012</v>
      </c>
      <c r="B37" s="1">
        <v>3</v>
      </c>
      <c r="C37" s="15">
        <v>4573930</v>
      </c>
      <c r="D37" s="15">
        <v>4573545.8751097303</v>
      </c>
      <c r="E37" s="12"/>
      <c r="F37" s="12"/>
    </row>
    <row r="38" spans="1:6" ht="14.45" x14ac:dyDescent="0.3">
      <c r="A38" s="1">
        <v>2012</v>
      </c>
      <c r="B38" s="1">
        <v>4</v>
      </c>
      <c r="C38" s="15">
        <v>4577038</v>
      </c>
      <c r="D38" s="15">
        <v>4578865.0819160203</v>
      </c>
      <c r="E38" s="12"/>
      <c r="F38" s="12"/>
    </row>
    <row r="39" spans="1:6" ht="14.45" x14ac:dyDescent="0.3">
      <c r="A39" s="1">
        <v>2012</v>
      </c>
      <c r="B39" s="1">
        <v>5</v>
      </c>
      <c r="C39" s="15">
        <v>4576751</v>
      </c>
      <c r="D39" s="15">
        <v>4579233.7762429398</v>
      </c>
      <c r="E39" s="12"/>
      <c r="F39" s="12"/>
    </row>
    <row r="40" spans="1:6" ht="14.45" x14ac:dyDescent="0.3">
      <c r="A40" s="1">
        <v>2012</v>
      </c>
      <c r="B40" s="1">
        <v>6</v>
      </c>
      <c r="C40" s="15">
        <v>4575347</v>
      </c>
      <c r="D40" s="15">
        <v>4579050.3042788003</v>
      </c>
      <c r="E40" s="12"/>
      <c r="F40" s="12"/>
    </row>
    <row r="41" spans="1:6" ht="14.45" x14ac:dyDescent="0.3">
      <c r="A41" s="1">
        <v>2012</v>
      </c>
      <c r="B41" s="1">
        <v>7</v>
      </c>
      <c r="C41" s="15">
        <v>4577123</v>
      </c>
      <c r="D41" s="15">
        <v>4578644.1208067304</v>
      </c>
      <c r="E41" s="12"/>
      <c r="F41" s="12"/>
    </row>
    <row r="42" spans="1:6" ht="14.45" x14ac:dyDescent="0.3">
      <c r="A42" s="1">
        <v>2012</v>
      </c>
      <c r="B42" s="1">
        <v>8</v>
      </c>
      <c r="C42" s="15">
        <v>4579585</v>
      </c>
      <c r="D42" s="15">
        <v>4580095.5249867104</v>
      </c>
      <c r="E42" s="12"/>
      <c r="F42" s="12"/>
    </row>
    <row r="43" spans="1:6" ht="14.45" x14ac:dyDescent="0.3">
      <c r="A43" s="1">
        <v>2012</v>
      </c>
      <c r="B43" s="1">
        <v>9</v>
      </c>
      <c r="C43" s="15">
        <v>4578976</v>
      </c>
      <c r="D43" s="15">
        <v>4579002.4196316097</v>
      </c>
      <c r="E43" s="12"/>
      <c r="F43" s="12"/>
    </row>
    <row r="44" spans="1:6" ht="14.45" x14ac:dyDescent="0.3">
      <c r="A44" s="1">
        <v>2012</v>
      </c>
      <c r="B44" s="1">
        <v>10</v>
      </c>
      <c r="C44" s="15">
        <v>4580752</v>
      </c>
      <c r="D44" s="15">
        <v>4581778.8983694203</v>
      </c>
      <c r="E44" s="12"/>
      <c r="F44" s="12"/>
    </row>
    <row r="45" spans="1:6" ht="14.45" x14ac:dyDescent="0.3">
      <c r="A45" s="1">
        <v>2012</v>
      </c>
      <c r="B45" s="1">
        <v>11</v>
      </c>
      <c r="C45" s="15">
        <v>4584041</v>
      </c>
      <c r="D45" s="15">
        <v>4584867.0130254095</v>
      </c>
      <c r="E45" s="12"/>
      <c r="F45" s="12"/>
    </row>
    <row r="46" spans="1:6" ht="14.45" x14ac:dyDescent="0.3">
      <c r="A46" s="1">
        <v>2012</v>
      </c>
      <c r="B46" s="1">
        <v>12</v>
      </c>
      <c r="C46" s="15">
        <v>4588119</v>
      </c>
      <c r="D46" s="15">
        <v>4589709.05474695</v>
      </c>
      <c r="E46" s="12"/>
      <c r="F46" s="12"/>
    </row>
    <row r="47" spans="1:6" ht="14.45" x14ac:dyDescent="0.3">
      <c r="A47" s="1">
        <v>2013</v>
      </c>
      <c r="B47" s="1">
        <v>1</v>
      </c>
      <c r="C47" s="15">
        <v>4594969</v>
      </c>
      <c r="D47" s="15">
        <v>4594734.5763516398</v>
      </c>
      <c r="E47" s="12"/>
      <c r="F47" s="12"/>
    </row>
    <row r="48" spans="1:6" ht="14.45" x14ac:dyDescent="0.3">
      <c r="A48" s="1">
        <v>2013</v>
      </c>
      <c r="B48" s="1">
        <v>2</v>
      </c>
      <c r="C48" s="15">
        <v>4599265</v>
      </c>
      <c r="D48" s="15">
        <v>4600906.6604782101</v>
      </c>
      <c r="E48" s="12"/>
      <c r="F48" s="12"/>
    </row>
    <row r="49" spans="1:6" ht="14.45" x14ac:dyDescent="0.3">
      <c r="A49" s="1">
        <v>2013</v>
      </c>
      <c r="B49" s="1">
        <v>3</v>
      </c>
      <c r="C49" s="15">
        <v>4605771</v>
      </c>
      <c r="D49" s="15">
        <v>4607486.9049529796</v>
      </c>
      <c r="E49" s="12"/>
      <c r="F49" s="12"/>
    </row>
    <row r="50" spans="1:6" ht="14.45" x14ac:dyDescent="0.3">
      <c r="A50" s="1">
        <v>2013</v>
      </c>
      <c r="B50" s="1">
        <v>4</v>
      </c>
      <c r="C50" s="15">
        <v>4609509</v>
      </c>
      <c r="D50" s="15">
        <v>4610446.8208195996</v>
      </c>
      <c r="E50" s="12"/>
      <c r="F50" s="12"/>
    </row>
    <row r="51" spans="1:6" ht="14.45" x14ac:dyDescent="0.3">
      <c r="A51" s="1">
        <v>2013</v>
      </c>
      <c r="B51" s="1">
        <v>5</v>
      </c>
      <c r="C51" s="15">
        <v>4611553</v>
      </c>
      <c r="D51" s="15">
        <v>4612718.4880624199</v>
      </c>
      <c r="E51" s="12"/>
      <c r="F51" s="12"/>
    </row>
    <row r="52" spans="1:6" ht="14.45" x14ac:dyDescent="0.3">
      <c r="A52" s="1">
        <v>2013</v>
      </c>
      <c r="B52" s="1">
        <v>6</v>
      </c>
      <c r="C52" s="15">
        <v>4613739</v>
      </c>
      <c r="D52" s="15">
        <v>4614087.7096962901</v>
      </c>
      <c r="E52" s="12"/>
      <c r="F52" s="12"/>
    </row>
    <row r="53" spans="1:6" ht="14.45" x14ac:dyDescent="0.3">
      <c r="A53" s="1">
        <v>2013</v>
      </c>
      <c r="B53" s="1">
        <v>7</v>
      </c>
      <c r="C53" s="15">
        <v>4620943</v>
      </c>
      <c r="D53" s="15">
        <v>4621276.5593320597</v>
      </c>
      <c r="E53" s="12"/>
      <c r="F53" s="12"/>
    </row>
    <row r="54" spans="1:6" ht="14.45" x14ac:dyDescent="0.3">
      <c r="A54" s="1">
        <v>2013</v>
      </c>
      <c r="B54" s="1">
        <v>8</v>
      </c>
      <c r="C54" s="15">
        <v>4630751</v>
      </c>
      <c r="D54" s="15">
        <v>4630720.1377763897</v>
      </c>
      <c r="E54" s="12"/>
      <c r="F54" s="12"/>
    </row>
    <row r="55" spans="1:6" ht="14.45" x14ac:dyDescent="0.3">
      <c r="A55" s="1">
        <v>2013</v>
      </c>
      <c r="B55" s="1">
        <v>9</v>
      </c>
      <c r="C55" s="15">
        <v>4644296</v>
      </c>
      <c r="D55" s="15">
        <v>4643078.5958905797</v>
      </c>
      <c r="E55" s="12"/>
      <c r="F55" s="12"/>
    </row>
    <row r="56" spans="1:6" ht="14.45" x14ac:dyDescent="0.3">
      <c r="A56" s="1">
        <v>2013</v>
      </c>
      <c r="B56" s="1">
        <v>10</v>
      </c>
      <c r="C56" s="15">
        <v>4655414</v>
      </c>
      <c r="D56" s="15">
        <v>4657554.2999400096</v>
      </c>
      <c r="E56" s="12"/>
      <c r="F56" s="12"/>
    </row>
    <row r="57" spans="1:6" ht="14.45" x14ac:dyDescent="0.3">
      <c r="A57" s="1">
        <v>2013</v>
      </c>
      <c r="B57" s="1">
        <v>11</v>
      </c>
      <c r="C57" s="15">
        <v>4665143</v>
      </c>
      <c r="D57" s="15">
        <v>4661266.9009268899</v>
      </c>
      <c r="E57" s="12"/>
      <c r="F57" s="12"/>
    </row>
    <row r="58" spans="1:6" ht="14.45" x14ac:dyDescent="0.3">
      <c r="A58" s="1">
        <v>2013</v>
      </c>
      <c r="B58" s="1">
        <v>12</v>
      </c>
      <c r="C58" s="15">
        <v>4671859</v>
      </c>
      <c r="D58" s="15">
        <v>4669728.7399961203</v>
      </c>
      <c r="E58" s="12"/>
      <c r="F58" s="12"/>
    </row>
    <row r="59" spans="1:6" x14ac:dyDescent="0.25">
      <c r="A59" s="1">
        <v>2014</v>
      </c>
      <c r="B59" s="1">
        <v>1</v>
      </c>
      <c r="C59" s="15">
        <v>4679556</v>
      </c>
      <c r="D59" s="15">
        <v>4678887.0052757096</v>
      </c>
      <c r="E59" s="12"/>
      <c r="F59" s="12"/>
    </row>
    <row r="60" spans="1:6" x14ac:dyDescent="0.25">
      <c r="A60" s="1">
        <v>2014</v>
      </c>
      <c r="B60" s="1">
        <v>2</v>
      </c>
      <c r="C60" s="15">
        <v>4687089</v>
      </c>
      <c r="D60" s="15">
        <v>4684957.3284639297</v>
      </c>
      <c r="E60" s="12"/>
      <c r="F60" s="12"/>
    </row>
    <row r="61" spans="1:6" x14ac:dyDescent="0.25">
      <c r="A61" s="1">
        <v>2014</v>
      </c>
      <c r="B61" s="1">
        <v>3</v>
      </c>
      <c r="C61" s="15">
        <v>4694845</v>
      </c>
      <c r="D61" s="15">
        <v>4693491.26087505</v>
      </c>
      <c r="E61" s="12"/>
      <c r="F61" s="12"/>
    </row>
    <row r="62" spans="1:6" x14ac:dyDescent="0.25">
      <c r="A62" s="1">
        <v>2014</v>
      </c>
      <c r="B62" s="1">
        <v>4</v>
      </c>
      <c r="C62" s="15">
        <v>4699582</v>
      </c>
      <c r="D62" s="15">
        <v>4699519.9311676398</v>
      </c>
      <c r="E62" s="12"/>
      <c r="F62" s="12"/>
    </row>
    <row r="63" spans="1:6" x14ac:dyDescent="0.25">
      <c r="A63" s="1">
        <v>2014</v>
      </c>
      <c r="B63" s="1">
        <v>5</v>
      </c>
      <c r="C63" s="15">
        <v>4702414</v>
      </c>
      <c r="D63" s="15">
        <v>4703718.6253182599</v>
      </c>
      <c r="E63" s="12"/>
      <c r="F63" s="12"/>
    </row>
    <row r="64" spans="1:6" x14ac:dyDescent="0.25">
      <c r="A64" s="1">
        <v>2014</v>
      </c>
      <c r="B64" s="1">
        <v>6</v>
      </c>
      <c r="C64" s="15">
        <v>4705494</v>
      </c>
      <c r="D64" s="15">
        <v>4706988.2861203598</v>
      </c>
      <c r="E64" s="12"/>
      <c r="F64" s="12"/>
    </row>
    <row r="65" spans="1:6" x14ac:dyDescent="0.25">
      <c r="A65" s="1">
        <v>2014</v>
      </c>
      <c r="B65" s="1">
        <v>7</v>
      </c>
      <c r="C65" s="15">
        <v>4709239</v>
      </c>
      <c r="D65" s="15">
        <v>4711474.7091353098</v>
      </c>
      <c r="E65" s="12"/>
      <c r="F65" s="12"/>
    </row>
    <row r="66" spans="1:6" x14ac:dyDescent="0.25">
      <c r="A66" s="1">
        <v>2014</v>
      </c>
      <c r="B66" s="1">
        <v>8</v>
      </c>
      <c r="C66" s="15">
        <v>4712926</v>
      </c>
      <c r="D66" s="15">
        <v>4716083.2629353805</v>
      </c>
      <c r="E66" s="12"/>
      <c r="F66" s="12"/>
    </row>
    <row r="67" spans="1:6" x14ac:dyDescent="0.25">
      <c r="A67" s="1">
        <v>2014</v>
      </c>
      <c r="B67" s="1">
        <v>9</v>
      </c>
      <c r="C67" s="15">
        <v>4718734</v>
      </c>
      <c r="D67" s="15">
        <v>4719389.1364428401</v>
      </c>
      <c r="E67" s="12"/>
      <c r="F67" s="12"/>
    </row>
    <row r="68" spans="1:6" x14ac:dyDescent="0.25">
      <c r="A68" s="1">
        <v>2014</v>
      </c>
      <c r="B68" s="1">
        <v>10</v>
      </c>
      <c r="C68" s="15">
        <v>4724910</v>
      </c>
      <c r="D68" s="15">
        <v>4723170.5215878403</v>
      </c>
      <c r="E68" s="12"/>
      <c r="F68" s="12"/>
    </row>
    <row r="69" spans="1:6" x14ac:dyDescent="0.25">
      <c r="A69" s="1">
        <v>2014</v>
      </c>
      <c r="B69" s="1">
        <v>11</v>
      </c>
      <c r="C69" s="15">
        <v>4731887</v>
      </c>
      <c r="D69" s="15">
        <v>4734223.1466885796</v>
      </c>
      <c r="E69" s="12"/>
      <c r="F69" s="12"/>
    </row>
    <row r="70" spans="1:6" x14ac:dyDescent="0.25">
      <c r="A70" s="1">
        <v>2014</v>
      </c>
      <c r="B70" s="1">
        <v>12</v>
      </c>
      <c r="C70" s="15">
        <v>4739276</v>
      </c>
      <c r="D70" s="15">
        <v>4740260.9075916596</v>
      </c>
      <c r="E70" s="12"/>
      <c r="F70" s="12"/>
    </row>
    <row r="71" spans="1:6" x14ac:dyDescent="0.25">
      <c r="A71" s="1">
        <v>2015</v>
      </c>
      <c r="B71" s="1">
        <v>1</v>
      </c>
      <c r="C71" s="15">
        <v>4746212</v>
      </c>
      <c r="D71" s="15">
        <v>4747837.6178945703</v>
      </c>
      <c r="E71" s="12"/>
      <c r="F71" s="12"/>
    </row>
    <row r="72" spans="1:6" x14ac:dyDescent="0.25">
      <c r="A72" s="1">
        <v>2015</v>
      </c>
      <c r="B72" s="1">
        <v>2</v>
      </c>
      <c r="C72" s="15">
        <v>4753351</v>
      </c>
      <c r="D72" s="15">
        <v>4754978.9134994503</v>
      </c>
      <c r="E72" s="12"/>
      <c r="F72" s="12"/>
    </row>
    <row r="73" spans="1:6" x14ac:dyDescent="0.25">
      <c r="A73" s="1">
        <v>2015</v>
      </c>
      <c r="B73" s="1">
        <v>3</v>
      </c>
      <c r="C73" s="15">
        <v>4761186</v>
      </c>
      <c r="D73" s="15">
        <v>4762279.8067818396</v>
      </c>
      <c r="E73" s="12"/>
      <c r="F73" s="12"/>
    </row>
    <row r="74" spans="1:6" x14ac:dyDescent="0.25">
      <c r="A74" s="1">
        <v>2015</v>
      </c>
      <c r="B74" s="1">
        <v>4</v>
      </c>
      <c r="C74" s="15">
        <v>4765589</v>
      </c>
      <c r="D74" s="15">
        <v>4767966.5750953602</v>
      </c>
      <c r="E74" s="12"/>
      <c r="F74" s="12"/>
    </row>
    <row r="75" spans="1:6" ht="15.75" thickBot="1" x14ac:dyDescent="0.3">
      <c r="A75" s="1">
        <v>2015</v>
      </c>
      <c r="B75" s="1">
        <v>5</v>
      </c>
      <c r="C75" s="15">
        <v>4767866</v>
      </c>
      <c r="D75" s="16">
        <v>4770640.4622535799</v>
      </c>
      <c r="E75" s="12"/>
      <c r="F75" s="12"/>
    </row>
    <row r="76" spans="1:6" x14ac:dyDescent="0.25">
      <c r="A76" s="1">
        <v>2015</v>
      </c>
      <c r="B76" s="1">
        <v>6</v>
      </c>
      <c r="C76" s="15"/>
      <c r="D76" s="15">
        <v>4773228.8388761599</v>
      </c>
      <c r="E76" s="12"/>
      <c r="F76" s="12"/>
    </row>
    <row r="77" spans="1:6" x14ac:dyDescent="0.25">
      <c r="A77" s="1">
        <v>2015</v>
      </c>
      <c r="B77" s="1">
        <v>7</v>
      </c>
      <c r="C77" s="15"/>
      <c r="D77" s="15">
        <v>4778358.4102238603</v>
      </c>
      <c r="E77" s="12"/>
      <c r="F77" s="12"/>
    </row>
    <row r="78" spans="1:6" x14ac:dyDescent="0.25">
      <c r="A78" s="1">
        <v>2015</v>
      </c>
      <c r="B78" s="1">
        <v>8</v>
      </c>
      <c r="C78" s="15"/>
      <c r="D78" s="15">
        <v>4783522.6596900197</v>
      </c>
      <c r="E78" s="12"/>
      <c r="F78" s="12"/>
    </row>
    <row r="79" spans="1:6" x14ac:dyDescent="0.25">
      <c r="A79" s="1">
        <v>2015</v>
      </c>
      <c r="B79" s="1">
        <v>9</v>
      </c>
      <c r="C79" s="15"/>
      <c r="D79" s="15">
        <v>4790056.3893223703</v>
      </c>
      <c r="E79" s="12"/>
      <c r="F79" s="12"/>
    </row>
    <row r="80" spans="1:6" x14ac:dyDescent="0.25">
      <c r="A80" s="1">
        <v>2015</v>
      </c>
      <c r="B80" s="1">
        <v>10</v>
      </c>
      <c r="C80" s="15"/>
      <c r="D80" s="15">
        <v>4796798.6813281504</v>
      </c>
      <c r="E80" s="12"/>
      <c r="F80" s="12"/>
    </row>
    <row r="81" spans="1:6" x14ac:dyDescent="0.25">
      <c r="A81" s="1">
        <v>2015</v>
      </c>
      <c r="B81" s="1">
        <v>11</v>
      </c>
      <c r="C81" s="15"/>
      <c r="D81" s="15">
        <v>4804042.1993375402</v>
      </c>
      <c r="E81" s="12"/>
      <c r="F81" s="12"/>
    </row>
    <row r="82" spans="1:6" x14ac:dyDescent="0.25">
      <c r="A82" s="1">
        <v>2015</v>
      </c>
      <c r="B82" s="1">
        <v>12</v>
      </c>
      <c r="C82" s="15"/>
      <c r="D82" s="15">
        <v>4811525.9183294801</v>
      </c>
      <c r="E82" s="12"/>
      <c r="F82" s="12"/>
    </row>
    <row r="83" spans="1:6" x14ac:dyDescent="0.25">
      <c r="A83" s="1">
        <v>2016</v>
      </c>
      <c r="B83" s="1">
        <v>1</v>
      </c>
      <c r="C83" s="15"/>
      <c r="D83" s="15">
        <v>4818661.40510883</v>
      </c>
      <c r="E83" s="12"/>
      <c r="F83" s="12"/>
    </row>
    <row r="84" spans="1:6" x14ac:dyDescent="0.25">
      <c r="A84" s="1">
        <v>2016</v>
      </c>
      <c r="B84" s="1">
        <v>2</v>
      </c>
      <c r="C84" s="15"/>
      <c r="D84" s="15">
        <v>4825900.0491765104</v>
      </c>
      <c r="E84" s="12"/>
      <c r="F84" s="12"/>
    </row>
    <row r="85" spans="1:6" x14ac:dyDescent="0.25">
      <c r="A85" s="1">
        <v>2016</v>
      </c>
      <c r="B85" s="1">
        <v>3</v>
      </c>
      <c r="C85" s="15"/>
      <c r="D85" s="15">
        <v>4833581.5220252899</v>
      </c>
      <c r="E85" s="12"/>
      <c r="F85" s="12"/>
    </row>
    <row r="86" spans="1:6" x14ac:dyDescent="0.25">
      <c r="A86" s="1">
        <v>2016</v>
      </c>
      <c r="B86" s="1">
        <v>4</v>
      </c>
      <c r="C86" s="15"/>
      <c r="D86" s="15">
        <v>4838886.59887922</v>
      </c>
      <c r="E86" s="12"/>
      <c r="F86" s="12"/>
    </row>
    <row r="87" spans="1:6" x14ac:dyDescent="0.25">
      <c r="A87" s="1">
        <v>2016</v>
      </c>
      <c r="B87" s="1">
        <v>5</v>
      </c>
      <c r="C87" s="15"/>
      <c r="D87" s="15">
        <v>4842650.4780317703</v>
      </c>
      <c r="E87" s="12"/>
      <c r="F87" s="12"/>
    </row>
    <row r="88" spans="1:6" x14ac:dyDescent="0.25">
      <c r="A88" s="1">
        <v>2016</v>
      </c>
      <c r="B88" s="1">
        <v>6</v>
      </c>
      <c r="C88" s="15"/>
      <c r="D88" s="15">
        <v>4848497.6916128397</v>
      </c>
      <c r="E88" s="12"/>
      <c r="F88" s="12"/>
    </row>
    <row r="89" spans="1:6" x14ac:dyDescent="0.25">
      <c r="A89" s="1">
        <v>2016</v>
      </c>
      <c r="B89" s="1">
        <v>7</v>
      </c>
      <c r="C89" s="15"/>
      <c r="D89" s="15">
        <v>4854161.4126838101</v>
      </c>
      <c r="E89" s="12"/>
      <c r="F89" s="12"/>
    </row>
    <row r="90" spans="1:6" x14ac:dyDescent="0.25">
      <c r="A90" s="1">
        <v>2016</v>
      </c>
      <c r="B90" s="1">
        <v>8</v>
      </c>
      <c r="C90" s="15"/>
      <c r="D90" s="15">
        <v>4859826.6142793996</v>
      </c>
      <c r="E90" s="12"/>
      <c r="F90" s="12"/>
    </row>
    <row r="91" spans="1:6" x14ac:dyDescent="0.25">
      <c r="A91" s="1">
        <v>2016</v>
      </c>
      <c r="B91" s="1">
        <v>9</v>
      </c>
      <c r="C91" s="15"/>
      <c r="D91" s="15">
        <v>4866407.38742912</v>
      </c>
      <c r="E91" s="12"/>
      <c r="F91" s="12"/>
    </row>
    <row r="92" spans="1:6" x14ac:dyDescent="0.25">
      <c r="A92" s="1">
        <v>2016</v>
      </c>
      <c r="B92" s="1">
        <v>10</v>
      </c>
      <c r="C92" s="15"/>
      <c r="D92" s="15">
        <v>4873111.7335657803</v>
      </c>
      <c r="E92" s="12"/>
      <c r="F92" s="12"/>
    </row>
    <row r="93" spans="1:6" x14ac:dyDescent="0.25">
      <c r="A93" s="1">
        <v>2016</v>
      </c>
      <c r="B93" s="1">
        <v>11</v>
      </c>
      <c r="C93" s="15"/>
      <c r="D93" s="15">
        <v>4880141.1400590604</v>
      </c>
      <c r="E93" s="12"/>
      <c r="F93" s="12"/>
    </row>
    <row r="94" spans="1:6" x14ac:dyDescent="0.25">
      <c r="A94" s="1">
        <v>2016</v>
      </c>
      <c r="B94" s="1">
        <v>12</v>
      </c>
      <c r="C94" s="15"/>
      <c r="D94" s="15">
        <v>4887318.5089285905</v>
      </c>
      <c r="E94" s="12"/>
      <c r="F94" s="12"/>
    </row>
    <row r="95" spans="1:6" x14ac:dyDescent="0.25">
      <c r="A95" s="1">
        <v>2017</v>
      </c>
      <c r="B95" s="1">
        <v>1</v>
      </c>
      <c r="C95" s="15"/>
      <c r="D95" s="15">
        <v>4894242.8402739502</v>
      </c>
      <c r="E95" s="12"/>
      <c r="F95" s="12"/>
    </row>
    <row r="96" spans="1:6" x14ac:dyDescent="0.25">
      <c r="A96" s="1">
        <v>2017</v>
      </c>
      <c r="B96" s="1">
        <v>2</v>
      </c>
      <c r="C96" s="15"/>
      <c r="D96" s="15">
        <v>4901223.8178089596</v>
      </c>
      <c r="E96" s="12"/>
      <c r="F96" s="12"/>
    </row>
    <row r="97" spans="1:6" x14ac:dyDescent="0.25">
      <c r="A97" s="1">
        <v>2017</v>
      </c>
      <c r="B97" s="1">
        <v>3</v>
      </c>
      <c r="C97" s="15"/>
      <c r="D97" s="15">
        <v>4908494.6740836296</v>
      </c>
      <c r="E97" s="12"/>
      <c r="F97" s="12"/>
    </row>
    <row r="98" spans="1:6" x14ac:dyDescent="0.25">
      <c r="A98" s="1">
        <v>2017</v>
      </c>
      <c r="B98" s="1">
        <v>4</v>
      </c>
      <c r="C98" s="15"/>
      <c r="D98" s="15">
        <v>4914129.2820174396</v>
      </c>
      <c r="E98" s="12"/>
      <c r="F98" s="12"/>
    </row>
    <row r="99" spans="1:6" x14ac:dyDescent="0.25">
      <c r="A99" s="1">
        <v>2017</v>
      </c>
      <c r="B99" s="1">
        <v>5</v>
      </c>
      <c r="C99" s="15"/>
      <c r="D99" s="15">
        <v>4918674.3598498804</v>
      </c>
      <c r="E99" s="12"/>
      <c r="F99" s="12"/>
    </row>
    <row r="100" spans="1:6" x14ac:dyDescent="0.25">
      <c r="A100" s="1">
        <v>2017</v>
      </c>
      <c r="B100" s="1">
        <v>6</v>
      </c>
      <c r="C100" s="15"/>
      <c r="D100" s="15">
        <v>4924633.3857211899</v>
      </c>
      <c r="E100" s="12"/>
      <c r="F100" s="12"/>
    </row>
    <row r="101" spans="1:6" x14ac:dyDescent="0.25">
      <c r="A101" s="1">
        <v>2017</v>
      </c>
      <c r="B101" s="1">
        <v>7</v>
      </c>
      <c r="C101" s="15"/>
      <c r="D101" s="15">
        <v>4930457.6234716699</v>
      </c>
      <c r="E101" s="12"/>
      <c r="F101" s="12"/>
    </row>
    <row r="102" spans="1:6" x14ac:dyDescent="0.25">
      <c r="A102" s="1">
        <v>2017</v>
      </c>
      <c r="B102" s="1">
        <v>8</v>
      </c>
      <c r="C102" s="15"/>
      <c r="D102" s="15">
        <v>4936274.2200207496</v>
      </c>
      <c r="E102" s="12"/>
      <c r="F102" s="12"/>
    </row>
    <row r="103" spans="1:6" x14ac:dyDescent="0.25">
      <c r="A103" s="1">
        <v>2017</v>
      </c>
      <c r="B103" s="1">
        <v>9</v>
      </c>
      <c r="C103" s="15"/>
      <c r="D103" s="15">
        <v>4942708.6612898</v>
      </c>
      <c r="E103" s="12"/>
      <c r="F103" s="12"/>
    </row>
    <row r="104" spans="1:6" x14ac:dyDescent="0.25">
      <c r="A104" s="1">
        <v>2017</v>
      </c>
      <c r="B104" s="1">
        <v>10</v>
      </c>
      <c r="C104" s="15"/>
      <c r="D104" s="15">
        <v>4949220.17711253</v>
      </c>
      <c r="E104" s="12"/>
      <c r="F104" s="12"/>
    </row>
    <row r="105" spans="1:6" x14ac:dyDescent="0.25">
      <c r="A105" s="1">
        <v>2017</v>
      </c>
      <c r="B105" s="1">
        <v>11</v>
      </c>
      <c r="C105" s="15"/>
      <c r="D105" s="15">
        <v>4955947.0542224301</v>
      </c>
      <c r="E105" s="12"/>
      <c r="F105" s="12"/>
    </row>
    <row r="106" spans="1:6" x14ac:dyDescent="0.25">
      <c r="A106" s="1">
        <v>2017</v>
      </c>
      <c r="B106" s="1">
        <v>12</v>
      </c>
      <c r="C106" s="15"/>
      <c r="D106" s="15">
        <v>4962768.7530642599</v>
      </c>
      <c r="E106" s="12"/>
      <c r="F106" s="12"/>
    </row>
    <row r="107" spans="1:6" x14ac:dyDescent="0.25">
      <c r="A107" s="1">
        <v>2018</v>
      </c>
      <c r="B107" s="1">
        <v>1</v>
      </c>
      <c r="C107" s="15"/>
      <c r="D107" s="15">
        <v>4969411.6456715604</v>
      </c>
      <c r="E107" s="12"/>
      <c r="F107" s="12"/>
    </row>
    <row r="108" spans="1:6" x14ac:dyDescent="0.25">
      <c r="A108" s="1">
        <v>2018</v>
      </c>
      <c r="B108" s="1">
        <v>2</v>
      </c>
      <c r="C108" s="15"/>
      <c r="D108" s="15">
        <v>4976087.8595442101</v>
      </c>
      <c r="E108" s="12"/>
      <c r="F108" s="12"/>
    </row>
    <row r="109" spans="1:6" x14ac:dyDescent="0.25">
      <c r="A109" s="1">
        <v>2018</v>
      </c>
      <c r="B109" s="1">
        <v>3</v>
      </c>
      <c r="C109" s="15"/>
      <c r="D109" s="15">
        <v>4982957.2302036099</v>
      </c>
      <c r="E109" s="12"/>
      <c r="F109" s="12"/>
    </row>
    <row r="110" spans="1:6" x14ac:dyDescent="0.25">
      <c r="A110" s="1">
        <v>2018</v>
      </c>
      <c r="B110" s="1">
        <v>4</v>
      </c>
      <c r="C110" s="15"/>
      <c r="D110" s="15">
        <v>4988703.5205277698</v>
      </c>
      <c r="E110" s="12"/>
      <c r="F110" s="12"/>
    </row>
    <row r="111" spans="1:6" x14ac:dyDescent="0.25">
      <c r="A111" s="1">
        <v>2018</v>
      </c>
      <c r="B111" s="1">
        <v>5</v>
      </c>
      <c r="C111" s="15"/>
      <c r="D111" s="15">
        <v>4993703.05860464</v>
      </c>
      <c r="E111" s="12"/>
      <c r="F111" s="12"/>
    </row>
    <row r="112" spans="1:6" x14ac:dyDescent="0.25">
      <c r="A112" s="1">
        <v>2018</v>
      </c>
      <c r="B112" s="1">
        <v>6</v>
      </c>
      <c r="C112" s="15"/>
      <c r="D112" s="15">
        <v>4999665.1655607801</v>
      </c>
      <c r="E112" s="12"/>
      <c r="F112" s="12"/>
    </row>
    <row r="113" spans="1:6" x14ac:dyDescent="0.25">
      <c r="A113" s="1">
        <v>2018</v>
      </c>
      <c r="B113" s="1">
        <v>7</v>
      </c>
      <c r="C113" s="15"/>
      <c r="D113" s="15">
        <v>5005531.4925885899</v>
      </c>
      <c r="E113" s="12"/>
      <c r="F113" s="12"/>
    </row>
    <row r="114" spans="1:6" x14ac:dyDescent="0.25">
      <c r="A114" s="1">
        <v>2018</v>
      </c>
      <c r="B114" s="1">
        <v>8</v>
      </c>
      <c r="C114" s="15"/>
      <c r="D114" s="15">
        <v>5011389.22716395</v>
      </c>
      <c r="E114" s="12"/>
      <c r="F114" s="12"/>
    </row>
    <row r="115" spans="1:6" x14ac:dyDescent="0.25">
      <c r="A115" s="1">
        <v>2018</v>
      </c>
      <c r="B115" s="1">
        <v>9</v>
      </c>
      <c r="C115" s="15"/>
      <c r="D115" s="15">
        <v>5017666.1782170301</v>
      </c>
      <c r="E115" s="12"/>
      <c r="F115" s="12"/>
    </row>
    <row r="116" spans="1:6" x14ac:dyDescent="0.25">
      <c r="A116" s="1">
        <v>2018</v>
      </c>
      <c r="B116" s="1">
        <v>10</v>
      </c>
      <c r="C116" s="15"/>
      <c r="D116" s="15">
        <v>5023992.9348579701</v>
      </c>
      <c r="E116" s="12"/>
      <c r="F116" s="12"/>
    </row>
    <row r="117" spans="1:6" x14ac:dyDescent="0.25">
      <c r="A117" s="1">
        <v>2018</v>
      </c>
      <c r="B117" s="1">
        <v>11</v>
      </c>
      <c r="C117" s="15"/>
      <c r="D117" s="15">
        <v>5030464.2413636101</v>
      </c>
      <c r="E117" s="12"/>
      <c r="F117" s="12"/>
    </row>
    <row r="118" spans="1:6" x14ac:dyDescent="0.25">
      <c r="A118" s="1">
        <v>2018</v>
      </c>
      <c r="B118" s="1">
        <v>12</v>
      </c>
      <c r="C118" s="15"/>
      <c r="D118" s="15">
        <v>5036997.9034688603</v>
      </c>
      <c r="E118" s="12"/>
      <c r="F118" s="12"/>
    </row>
    <row r="119" spans="1:6" x14ac:dyDescent="0.25">
      <c r="A119" s="1">
        <v>2019</v>
      </c>
      <c r="B119" s="1">
        <v>1</v>
      </c>
      <c r="C119" s="15"/>
      <c r="D119" s="15">
        <v>5043407.0673002303</v>
      </c>
      <c r="E119" s="12"/>
      <c r="F119" s="12"/>
    </row>
    <row r="120" spans="1:6" x14ac:dyDescent="0.25">
      <c r="A120" s="1">
        <v>2019</v>
      </c>
      <c r="B120" s="1">
        <v>2</v>
      </c>
      <c r="C120" s="15"/>
      <c r="D120" s="15">
        <v>5049836.9056642503</v>
      </c>
      <c r="E120" s="12"/>
      <c r="F120" s="12"/>
    </row>
    <row r="121" spans="1:6" x14ac:dyDescent="0.25">
      <c r="A121" s="1">
        <v>2019</v>
      </c>
      <c r="B121" s="1">
        <v>3</v>
      </c>
      <c r="C121" s="15"/>
      <c r="D121" s="15">
        <v>5056396.8339105304</v>
      </c>
      <c r="E121" s="12"/>
      <c r="F121" s="12"/>
    </row>
    <row r="122" spans="1:6" x14ac:dyDescent="0.25">
      <c r="A122" s="1">
        <v>2019</v>
      </c>
      <c r="B122" s="1">
        <v>4</v>
      </c>
      <c r="C122" s="15"/>
      <c r="D122" s="15">
        <v>5062187.2780494699</v>
      </c>
      <c r="E122" s="12"/>
      <c r="F122" s="12"/>
    </row>
    <row r="123" spans="1:6" x14ac:dyDescent="0.25">
      <c r="A123" s="1"/>
      <c r="B123" s="1"/>
      <c r="C123" s="15"/>
      <c r="D123" s="15"/>
      <c r="E123" s="12"/>
      <c r="F123" s="12"/>
    </row>
    <row r="124" spans="1:6" x14ac:dyDescent="0.25">
      <c r="A124" s="1"/>
      <c r="C124" s="15"/>
      <c r="D124" s="15"/>
      <c r="E124" s="12"/>
      <c r="F124" s="12"/>
    </row>
    <row r="125" spans="1:6" x14ac:dyDescent="0.25">
      <c r="B125">
        <v>2010</v>
      </c>
      <c r="C125" s="17">
        <f>AVERAGE(C11:C22)</f>
        <v>4520327.666666667</v>
      </c>
      <c r="D125" s="17">
        <f>AVERAGE(D11:D22)</f>
        <v>4518906.1794607351</v>
      </c>
      <c r="E125" s="12"/>
      <c r="F125" s="12"/>
    </row>
    <row r="126" spans="1:6" x14ac:dyDescent="0.25">
      <c r="B126">
        <v>2011</v>
      </c>
      <c r="C126" s="17">
        <f>AVERAGE(C23:C34)</f>
        <v>4547050.833333333</v>
      </c>
      <c r="D126" s="17">
        <f>AVERAGE(D23:D34)</f>
        <v>4548091.8655738449</v>
      </c>
      <c r="E126" s="12"/>
      <c r="F126" s="12"/>
    </row>
    <row r="127" spans="1:6" x14ac:dyDescent="0.25">
      <c r="B127">
        <v>2012</v>
      </c>
      <c r="C127" s="17">
        <f>AVERAGE(C35:C46)</f>
        <v>4576448.666666667</v>
      </c>
      <c r="D127" s="17">
        <f>AVERAGE(D35:D46)</f>
        <v>4577716.0756113203</v>
      </c>
      <c r="E127" s="12"/>
      <c r="F127" s="12"/>
    </row>
    <row r="128" spans="1:6" x14ac:dyDescent="0.25">
      <c r="B128">
        <v>2013</v>
      </c>
      <c r="C128" s="17">
        <f>AVERAGE(C47:C58)</f>
        <v>4626934.333333333</v>
      </c>
      <c r="D128" s="17">
        <f>AVERAGE(D47:D58)</f>
        <v>4627000.5328519326</v>
      </c>
      <c r="E128" s="12"/>
      <c r="F128" s="12"/>
    </row>
    <row r="129" spans="1:6" x14ac:dyDescent="0.25">
      <c r="B129">
        <v>2014</v>
      </c>
      <c r="C129" s="17">
        <f>AVERAGE(C59:C70)</f>
        <v>4708829.333333333</v>
      </c>
      <c r="D129" s="17">
        <f>AVERAGE(D59:D70)</f>
        <v>4709347.0101335458</v>
      </c>
      <c r="E129" s="12"/>
      <c r="F129" s="12"/>
    </row>
    <row r="130" spans="1:6" ht="15.75" thickBot="1" x14ac:dyDescent="0.3">
      <c r="A130" s="11"/>
      <c r="B130" s="11">
        <v>2015</v>
      </c>
      <c r="C130" s="18">
        <f>AVERAGE(C71:C82)</f>
        <v>4758840.8</v>
      </c>
      <c r="D130" s="18">
        <f>AVERAGE(D71:D82)</f>
        <v>4778436.3727193642</v>
      </c>
      <c r="E130" s="12"/>
      <c r="F130" s="12"/>
    </row>
    <row r="131" spans="1:6" x14ac:dyDescent="0.25">
      <c r="B131">
        <v>2016</v>
      </c>
      <c r="C131" s="17"/>
      <c r="D131" s="17">
        <f>AVERAGE(D83:D94)</f>
        <v>4852428.7118150173</v>
      </c>
      <c r="E131" s="15"/>
      <c r="F131" s="12"/>
    </row>
    <row r="132" spans="1:6" x14ac:dyDescent="0.25">
      <c r="B132">
        <v>2017</v>
      </c>
      <c r="C132" s="17"/>
      <c r="D132" s="17">
        <f>AVERAGE(D95:D106)</f>
        <v>4928231.2374113733</v>
      </c>
      <c r="E132" s="15"/>
      <c r="F132" s="12"/>
    </row>
    <row r="133" spans="1:6" x14ac:dyDescent="0.25">
      <c r="B133">
        <v>2018</v>
      </c>
      <c r="C133" s="17"/>
      <c r="D133" s="17">
        <f>AVERAGE(D107:D118)</f>
        <v>5003047.5381477149</v>
      </c>
      <c r="E133" s="15"/>
      <c r="F133" s="12"/>
    </row>
    <row r="134" spans="1:6" x14ac:dyDescent="0.25">
      <c r="C134" s="17"/>
      <c r="D134" s="17"/>
      <c r="E134" s="12"/>
      <c r="F134" s="12"/>
    </row>
    <row r="135" spans="1:6" x14ac:dyDescent="0.25">
      <c r="C135" s="17"/>
      <c r="D135" s="17" t="s">
        <v>11</v>
      </c>
      <c r="E135" s="12"/>
      <c r="F135" s="12"/>
    </row>
    <row r="136" spans="1:6" x14ac:dyDescent="0.25">
      <c r="C136" s="17"/>
      <c r="D136" s="17"/>
      <c r="E136" s="12"/>
      <c r="F136" s="12"/>
    </row>
    <row r="137" spans="1:6" x14ac:dyDescent="0.25">
      <c r="C137" s="17"/>
      <c r="D137" s="17"/>
      <c r="E137" s="12"/>
      <c r="F137" s="12"/>
    </row>
    <row r="138" spans="1:6" x14ac:dyDescent="0.25">
      <c r="C138" s="10"/>
      <c r="D138" s="10"/>
    </row>
    <row r="139" spans="1:6" x14ac:dyDescent="0.25">
      <c r="C139" s="10"/>
      <c r="D139" s="10"/>
    </row>
    <row r="140" spans="1:6" x14ac:dyDescent="0.25">
      <c r="C140" s="10"/>
      <c r="D140" s="10"/>
    </row>
    <row r="141" spans="1:6" x14ac:dyDescent="0.25">
      <c r="C141" s="10"/>
      <c r="D141" s="10"/>
    </row>
    <row r="142" spans="1:6" x14ac:dyDescent="0.25">
      <c r="C142" s="10"/>
      <c r="D142" s="10"/>
    </row>
    <row r="143" spans="1:6" x14ac:dyDescent="0.25">
      <c r="C143" s="10"/>
      <c r="D143" s="10"/>
    </row>
    <row r="144" spans="1:6" x14ac:dyDescent="0.25">
      <c r="C144" s="10"/>
      <c r="D144" s="10"/>
    </row>
    <row r="145" spans="3:4" x14ac:dyDescent="0.25">
      <c r="C145" s="10"/>
      <c r="D145" s="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5" x14ac:dyDescent="0.25"/>
  <sheetData>
    <row r="1" spans="1:1" x14ac:dyDescent="0.3">
      <c r="A1" s="20" t="s">
        <v>12</v>
      </c>
    </row>
    <row r="2" spans="1:1" x14ac:dyDescent="0.3">
      <c r="A2" s="20" t="s">
        <v>13</v>
      </c>
    </row>
    <row r="3" spans="1:1" x14ac:dyDescent="0.3">
      <c r="A3" s="20" t="s">
        <v>14</v>
      </c>
    </row>
    <row r="4" spans="1:1" x14ac:dyDescent="0.3">
      <c r="A4" s="20" t="s">
        <v>15</v>
      </c>
    </row>
    <row r="5" spans="1:1" x14ac:dyDescent="0.3">
      <c r="A5" s="20" t="s">
        <v>16</v>
      </c>
    </row>
    <row r="6" spans="1:1" x14ac:dyDescent="0.3">
      <c r="A6" s="20" t="s">
        <v>19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Forecasts</vt:lpstr>
      <vt:lpstr>BEBR Jul2015</vt:lpstr>
      <vt:lpstr>Presentation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