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20" yWindow="480" windowWidth="15036" windowHeight="5256"/>
  </bookViews>
  <sheets>
    <sheet name="CAP_Plant_Detail_by_Component" sheetId="1" r:id="rId1"/>
  </sheets>
  <definedNames>
    <definedName name="_xlnm.Print_Area" localSheetId="0">CAP_Plant_Detail_by_Component!$A$3:$E$72</definedName>
    <definedName name="_xlnm.Print_Titles" localSheetId="0">CAP_Plant_Detail_by_Component!$A:$A,CAP_Plant_Detail_by_Component!$3:$6</definedName>
  </definedNames>
  <calcPr calcId="145621"/>
</workbook>
</file>

<file path=xl/calcChain.xml><?xml version="1.0" encoding="utf-8"?>
<calcChain xmlns="http://schemas.openxmlformats.org/spreadsheetml/2006/main">
  <c r="C71" i="1" l="1"/>
  <c r="D71" i="1"/>
  <c r="E71" i="1"/>
  <c r="B71" i="1"/>
</calcChain>
</file>

<file path=xl/sharedStrings.xml><?xml version="1.0" encoding="utf-8"?>
<sst xmlns="http://schemas.openxmlformats.org/spreadsheetml/2006/main" count="74" uniqueCount="73">
  <si>
    <t>CAP: Plant Detail by Component</t>
  </si>
  <si>
    <t>2015</t>
  </si>
  <si>
    <t>2016</t>
  </si>
  <si>
    <t>2017</t>
  </si>
  <si>
    <t>2018</t>
  </si>
  <si>
    <t>Depreciable</t>
  </si>
  <si>
    <t>Closings - Total</t>
  </si>
  <si>
    <t>000: NON-PRODUCTION PLANT</t>
  </si>
  <si>
    <t>040: RIVIERA UNIT #3 &amp; #4</t>
  </si>
  <si>
    <t>041: RIVIERA REPOWERING</t>
  </si>
  <si>
    <t>050: PUTNAM</t>
  </si>
  <si>
    <t>070: SANFORD</t>
  </si>
  <si>
    <t>072: SANFORD COMBINED CYCLE</t>
  </si>
  <si>
    <t>080: FT LAUDERDALE COMBINED CYCLE</t>
  </si>
  <si>
    <t>081: FT LAUDERDALE GT'S</t>
  </si>
  <si>
    <t>082: LAUDERDALE UNIT 6</t>
  </si>
  <si>
    <t>110: FT MYERS</t>
  </si>
  <si>
    <t>112: FT MYERS COMBINED CYCLE</t>
  </si>
  <si>
    <t>113: FT MYERS SIMPLE CYCLE UNIT #3</t>
  </si>
  <si>
    <t>120: PORT EVERGLADES</t>
  </si>
  <si>
    <t>121: PORT EVERGLADES COMBINED CYCLE</t>
  </si>
  <si>
    <t>130: CAPE CANAVERAL</t>
  </si>
  <si>
    <t>131: CAPE CANAVERAL REPOWERING</t>
  </si>
  <si>
    <t>140: TURKEY POINT</t>
  </si>
  <si>
    <t>141: TURKEY POINT UNIT #5</t>
  </si>
  <si>
    <t>142: TURKEY POINT UNIT #3 EPU</t>
  </si>
  <si>
    <t>143: TURKEY POINT UNIT #3</t>
  </si>
  <si>
    <t>144: TURKEY POINT UNIT #4</t>
  </si>
  <si>
    <t>145: TURKEY POINT UNIT #4 EPU</t>
  </si>
  <si>
    <t>149: TURKEY POINT COMMON EPU</t>
  </si>
  <si>
    <t>150: ST LUCIE COMMON</t>
  </si>
  <si>
    <t>151: ST LUCIE UNIT #1</t>
  </si>
  <si>
    <t>152: ST LUCIE UNIT #2</t>
  </si>
  <si>
    <t>154: ST LUCIE UNIT #1 EPU</t>
  </si>
  <si>
    <t>155: ST LUCIE UNIT #2 EPU</t>
  </si>
  <si>
    <t>170: MANATEE</t>
  </si>
  <si>
    <t>171: MANATEE UNIT #3</t>
  </si>
  <si>
    <t>172: MANATEE PV SOLAR</t>
  </si>
  <si>
    <t>180: MARTIN</t>
  </si>
  <si>
    <t>182: MARTIN SIMPLE CYCLE</t>
  </si>
  <si>
    <t>188: MARTIN SOLAR ENERGY CENTER</t>
  </si>
  <si>
    <t>190: WEST COUNTY ENERGY CENTER #1 &amp; #2</t>
  </si>
  <si>
    <t>191: WEST COUNTY ENERGY CENTER #3</t>
  </si>
  <si>
    <t>192: DESOTO SOLAR ENERGY CENTER</t>
  </si>
  <si>
    <t>193: SPACECOAST SOLAR ENERGY CENTER</t>
  </si>
  <si>
    <t>196: HENDRY COUNTY ENERGY CENTER</t>
  </si>
  <si>
    <t>197: BABCOCK RANCH SOLAR</t>
  </si>
  <si>
    <t>199: CITRUS PV SOLAR</t>
  </si>
  <si>
    <t>361: Distribution Structures &amp; Improvements</t>
  </si>
  <si>
    <t>362: Distribution Station Equipment</t>
  </si>
  <si>
    <t>364: Distribution Poles, Towers &amp; Fixtures</t>
  </si>
  <si>
    <t>365: Distribution Overhead Cond &amp; Devices</t>
  </si>
  <si>
    <t>366: Distribution Underground Conduit</t>
  </si>
  <si>
    <t>367: Distribution Underground Conductors &amp; Devices</t>
  </si>
  <si>
    <t>368: Distribution Line Transformers</t>
  </si>
  <si>
    <t>369: Distribution Services</t>
  </si>
  <si>
    <t>370.1: AMI Meters</t>
  </si>
  <si>
    <t>370: Distribution Meters</t>
  </si>
  <si>
    <t>371: Installations On Customer Premises</t>
  </si>
  <si>
    <t>373: Street Lights &amp; Signal Systems</t>
  </si>
  <si>
    <t>500: SJRPP UNIT #1</t>
  </si>
  <si>
    <t>502: SJRPP UNIT #2</t>
  </si>
  <si>
    <t>503: SJRPP COAL TERMINAL</t>
  </si>
  <si>
    <t>505: SCHERER</t>
  </si>
  <si>
    <t>997: Renewable-Default</t>
  </si>
  <si>
    <t>Gas Reserves</t>
  </si>
  <si>
    <t>Total Additions</t>
  </si>
  <si>
    <t>Depreciable Closings</t>
  </si>
  <si>
    <t>Non-Depreciable Closings</t>
  </si>
  <si>
    <t>CDR: 2016 Rate Case v3</t>
  </si>
  <si>
    <t>Backup for MFR B-12</t>
  </si>
  <si>
    <t>OPC 010681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</si>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</sst>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_);[Red]\(#,##0\);&quot; &quot;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1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</cellStyleXfs>
  <cellXfs count="18">
    <xf numFmtId="0" fontId="0" fillId="0" borderId="0" xfId="0"/>
    <xf numFmtId="0" fontId="0" fillId="0" borderId="0" xfId="0"/>
    <xf numFmtId="0" fontId="19" fillId="0" borderId="1" xfId="0" applyFont="1" applyBorder="1"/>
    <xf numFmtId="0" fontId="20" fillId="0" borderId="0" xfId="0" applyFont="1"/>
    <xf numFmtId="0" fontId="19" fillId="0" borderId="0" xfId="0" applyFont="1"/>
    <xf numFmtId="0" fontId="20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left" indent="1"/>
    </xf>
    <xf numFmtId="0" fontId="20" fillId="0" borderId="0" xfId="0" applyFont="1" applyAlignment="1">
      <alignment horizontal="left" indent="2"/>
    </xf>
    <xf numFmtId="164" fontId="20" fillId="0" borderId="13" xfId="0" applyNumberFormat="1" applyFont="1" applyBorder="1" applyAlignment="1">
      <alignment horizontal="right"/>
    </xf>
    <xf numFmtId="164" fontId="20" fillId="0" borderId="0" xfId="0" applyNumberFormat="1" applyFont="1" applyBorder="1" applyAlignment="1">
      <alignment horizontal="right"/>
    </xf>
    <xf numFmtId="41" fontId="22" fillId="0" borderId="13" xfId="1" applyFont="1" applyBorder="1" applyAlignment="1">
      <alignment horizontal="right"/>
    </xf>
    <xf numFmtId="0" fontId="21" fillId="0" borderId="0" xfId="0" applyFont="1" applyAlignment="1">
      <alignment horizontal="left" indent="2"/>
    </xf>
    <xf numFmtId="41" fontId="19" fillId="0" borderId="12" xfId="1" applyFont="1" applyBorder="1"/>
    <xf numFmtId="164" fontId="20" fillId="33" borderId="0" xfId="0" applyNumberFormat="1" applyFont="1" applyFill="1" applyAlignment="1">
      <alignment horizontal="right"/>
    </xf>
    <xf numFmtId="41" fontId="19" fillId="33" borderId="13" xfId="1" applyFont="1" applyFill="1" applyBorder="1"/>
    <xf numFmtId="0" fontId="23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[0]" xfId="1" builtinId="6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3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showGridLines="0" showZeros="0" tabSelected="1" workbookViewId="0">
      <pane xSplit="1" ySplit="6" topLeftCell="B7" activePane="bottomRight" state="frozen"/>
      <selection pane="topRight"/>
      <selection pane="bottomLeft"/>
      <selection pane="bottomRight" sqref="A1:A2"/>
    </sheetView>
  </sheetViews>
  <sheetFormatPr defaultRowHeight="14.4" x14ac:dyDescent="0.3"/>
  <cols>
    <col min="1" max="1" width="34.109375" customWidth="1"/>
    <col min="2" max="5" width="11" bestFit="1" customWidth="1"/>
  </cols>
  <sheetData>
    <row r="1" spans="1:5" s="17" customFormat="1" x14ac:dyDescent="0.3">
      <c r="A1" s="17" t="s">
        <v>71</v>
      </c>
    </row>
    <row r="2" spans="1:5" s="17" customFormat="1" x14ac:dyDescent="0.3">
      <c r="A2" s="17" t="s">
        <v>72</v>
      </c>
    </row>
    <row r="3" spans="1:5" ht="15" thickBot="1" x14ac:dyDescent="0.35">
      <c r="A3" s="2"/>
      <c r="B3" s="2"/>
      <c r="C3" s="2"/>
      <c r="D3" s="2"/>
      <c r="E3" s="2"/>
    </row>
    <row r="4" spans="1:5" x14ac:dyDescent="0.3">
      <c r="A4" s="3" t="s">
        <v>69</v>
      </c>
      <c r="B4" s="4"/>
      <c r="C4" s="4"/>
      <c r="D4" s="4"/>
      <c r="E4" s="4"/>
    </row>
    <row r="5" spans="1:5" x14ac:dyDescent="0.3">
      <c r="A5" s="2" t="s">
        <v>70</v>
      </c>
      <c r="B5" s="2"/>
      <c r="C5" s="2"/>
      <c r="D5" s="2"/>
      <c r="E5" s="2"/>
    </row>
    <row r="6" spans="1:5" x14ac:dyDescent="0.3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</row>
    <row r="7" spans="1:5" x14ac:dyDescent="0.3">
      <c r="A7" s="6" t="s">
        <v>5</v>
      </c>
      <c r="B7" s="7"/>
      <c r="C7" s="7"/>
      <c r="D7" s="7"/>
      <c r="E7" s="7"/>
    </row>
    <row r="8" spans="1:5" x14ac:dyDescent="0.3">
      <c r="A8" s="8" t="s">
        <v>6</v>
      </c>
      <c r="B8" s="7"/>
      <c r="C8" s="7"/>
      <c r="D8" s="7"/>
      <c r="E8" s="7"/>
    </row>
    <row r="9" spans="1:5" x14ac:dyDescent="0.3">
      <c r="A9" s="9" t="s">
        <v>7</v>
      </c>
      <c r="B9" s="7">
        <v>585723119.90862393</v>
      </c>
      <c r="C9" s="7">
        <v>999709018.76135409</v>
      </c>
      <c r="D9" s="7">
        <v>645464153.49037993</v>
      </c>
      <c r="E9" s="7">
        <v>751653881.11817312</v>
      </c>
    </row>
    <row r="10" spans="1:5" x14ac:dyDescent="0.3">
      <c r="A10" s="9" t="s">
        <v>8</v>
      </c>
      <c r="B10" s="7">
        <v>1480.53</v>
      </c>
      <c r="C10" s="7">
        <v>0</v>
      </c>
      <c r="D10" s="7">
        <v>0</v>
      </c>
      <c r="E10" s="7">
        <v>0</v>
      </c>
    </row>
    <row r="11" spans="1:5" x14ac:dyDescent="0.3">
      <c r="A11" s="9" t="s">
        <v>9</v>
      </c>
      <c r="B11" s="7">
        <v>45963911.63018477</v>
      </c>
      <c r="C11" s="7">
        <v>15518794.197790781</v>
      </c>
      <c r="D11" s="7">
        <v>14537998.81111753</v>
      </c>
      <c r="E11" s="7">
        <v>43730921.029612847</v>
      </c>
    </row>
    <row r="12" spans="1:5" x14ac:dyDescent="0.3">
      <c r="A12" s="9" t="s">
        <v>10</v>
      </c>
      <c r="B12" s="7">
        <v>-6049.6760005283413</v>
      </c>
      <c r="C12" s="7">
        <v>-1492.7090537785471</v>
      </c>
      <c r="D12" s="7">
        <v>-2.3013920309711811</v>
      </c>
      <c r="E12" s="7">
        <v>-3.5481832623783464E-3</v>
      </c>
    </row>
    <row r="13" spans="1:5" x14ac:dyDescent="0.3">
      <c r="A13" s="9" t="s">
        <v>11</v>
      </c>
      <c r="B13" s="7">
        <v>7295942.4699999997</v>
      </c>
      <c r="C13" s="7">
        <v>0</v>
      </c>
      <c r="D13" s="7">
        <v>0</v>
      </c>
      <c r="E13" s="7">
        <v>0</v>
      </c>
    </row>
    <row r="14" spans="1:5" x14ac:dyDescent="0.3">
      <c r="A14" s="9" t="s">
        <v>12</v>
      </c>
      <c r="B14" s="7">
        <v>30768033.205033015</v>
      </c>
      <c r="C14" s="7">
        <v>109344516.28996252</v>
      </c>
      <c r="D14" s="7">
        <v>128773573.09714621</v>
      </c>
      <c r="E14" s="7">
        <v>44477550.724449277</v>
      </c>
    </row>
    <row r="15" spans="1:5" x14ac:dyDescent="0.3">
      <c r="A15" s="9" t="s">
        <v>13</v>
      </c>
      <c r="B15" s="7">
        <v>43878314.188034363</v>
      </c>
      <c r="C15" s="7">
        <v>37030766.683810078</v>
      </c>
      <c r="D15" s="7">
        <v>30586659.84670943</v>
      </c>
      <c r="E15" s="7">
        <v>33778736.147813126</v>
      </c>
    </row>
    <row r="16" spans="1:5" x14ac:dyDescent="0.3">
      <c r="A16" s="9" t="s">
        <v>14</v>
      </c>
      <c r="B16" s="7">
        <v>527049.76</v>
      </c>
      <c r="C16" s="7">
        <v>12812516.581506914</v>
      </c>
      <c r="D16" s="7">
        <v>0</v>
      </c>
      <c r="E16" s="7">
        <v>0</v>
      </c>
    </row>
    <row r="17" spans="1:5" x14ac:dyDescent="0.3">
      <c r="A17" s="9" t="s">
        <v>15</v>
      </c>
      <c r="B17" s="7">
        <v>0</v>
      </c>
      <c r="C17" s="15">
        <v>468478177.89722991</v>
      </c>
      <c r="D17" s="7">
        <v>12852221.389999999</v>
      </c>
      <c r="E17" s="7">
        <v>0</v>
      </c>
    </row>
    <row r="18" spans="1:5" x14ac:dyDescent="0.3">
      <c r="A18" s="9" t="s">
        <v>16</v>
      </c>
      <c r="B18" s="7">
        <v>68985.240000000005</v>
      </c>
      <c r="C18" s="7">
        <v>14220034.783076644</v>
      </c>
      <c r="D18" s="7">
        <v>0</v>
      </c>
      <c r="E18" s="7">
        <v>0</v>
      </c>
    </row>
    <row r="19" spans="1:5" x14ac:dyDescent="0.3">
      <c r="A19" s="9" t="s">
        <v>17</v>
      </c>
      <c r="B19" s="7">
        <v>212565104.20891878</v>
      </c>
      <c r="C19" s="7">
        <v>65255693.355032608</v>
      </c>
      <c r="D19" s="7">
        <v>57500252.108478576</v>
      </c>
      <c r="E19" s="7">
        <v>8181413.7813120494</v>
      </c>
    </row>
    <row r="20" spans="1:5" x14ac:dyDescent="0.3">
      <c r="A20" s="9" t="s">
        <v>18</v>
      </c>
      <c r="B20" s="7">
        <v>2647273.1692759232</v>
      </c>
      <c r="C20" s="7">
        <v>208482109.87713587</v>
      </c>
      <c r="D20" s="7">
        <v>7624117.3381282603</v>
      </c>
      <c r="E20" s="7">
        <v>305405.43515978899</v>
      </c>
    </row>
    <row r="21" spans="1:5" x14ac:dyDescent="0.3">
      <c r="A21" s="9" t="s">
        <v>19</v>
      </c>
      <c r="B21" s="7">
        <v>2112045.8646296822</v>
      </c>
      <c r="C21" s="7">
        <v>445.13001454043274</v>
      </c>
      <c r="D21" s="7">
        <v>12.428378630824083</v>
      </c>
      <c r="E21" s="7">
        <v>0.34701006525160788</v>
      </c>
    </row>
    <row r="22" spans="1:5" x14ac:dyDescent="0.3">
      <c r="A22" s="9" t="s">
        <v>20</v>
      </c>
      <c r="B22" s="7">
        <v>282975.40121611219</v>
      </c>
      <c r="C22" s="15">
        <v>1123346379.3598075</v>
      </c>
      <c r="D22" s="7">
        <v>18895501.755967092</v>
      </c>
      <c r="E22" s="7">
        <v>26245537.544273574</v>
      </c>
    </row>
    <row r="23" spans="1:5" x14ac:dyDescent="0.3">
      <c r="A23" s="9" t="s">
        <v>21</v>
      </c>
      <c r="B23" s="7">
        <v>2344.2656246562419</v>
      </c>
      <c r="C23" s="7">
        <v>74.572449901629142</v>
      </c>
      <c r="D23" s="7">
        <v>2.0821212062333787</v>
      </c>
      <c r="E23" s="7">
        <v>5.8134454790817212E-2</v>
      </c>
    </row>
    <row r="24" spans="1:5" x14ac:dyDescent="0.3">
      <c r="A24" s="9" t="s">
        <v>22</v>
      </c>
      <c r="B24" s="7">
        <v>48875416.606010698</v>
      </c>
      <c r="C24" s="7">
        <v>9915906.2765093986</v>
      </c>
      <c r="D24" s="7">
        <v>69297004.00159508</v>
      </c>
      <c r="E24" s="7">
        <v>14856666.59180947</v>
      </c>
    </row>
    <row r="25" spans="1:5" x14ac:dyDescent="0.3">
      <c r="A25" s="9" t="s">
        <v>23</v>
      </c>
      <c r="B25" s="7">
        <v>57101660.997211434</v>
      </c>
      <c r="C25" s="7">
        <v>91324194.345138758</v>
      </c>
      <c r="D25" s="7">
        <v>47814929.72419697</v>
      </c>
      <c r="E25" s="7">
        <v>32395519.708814967</v>
      </c>
    </row>
    <row r="26" spans="1:5" x14ac:dyDescent="0.3">
      <c r="A26" s="9" t="s">
        <v>24</v>
      </c>
      <c r="B26" s="7">
        <v>5114721.8817884251</v>
      </c>
      <c r="C26" s="7">
        <v>5270628.6979565015</v>
      </c>
      <c r="D26" s="7">
        <v>108863710.63712309</v>
      </c>
      <c r="E26" s="7">
        <v>55652912.17537275</v>
      </c>
    </row>
    <row r="27" spans="1:5" x14ac:dyDescent="0.3">
      <c r="A27" s="9" t="s">
        <v>25</v>
      </c>
      <c r="B27" s="7">
        <v>1745720.2300000002</v>
      </c>
      <c r="C27" s="7">
        <v>0</v>
      </c>
      <c r="D27" s="7">
        <v>0</v>
      </c>
      <c r="E27" s="7">
        <v>0</v>
      </c>
    </row>
    <row r="28" spans="1:5" x14ac:dyDescent="0.3">
      <c r="A28" s="9" t="s">
        <v>26</v>
      </c>
      <c r="B28" s="7">
        <v>46685399.08233235</v>
      </c>
      <c r="C28" s="7">
        <v>35336388.733553372</v>
      </c>
      <c r="D28" s="7">
        <v>22637094.487907607</v>
      </c>
      <c r="E28" s="7">
        <v>154591121.09596172</v>
      </c>
    </row>
    <row r="29" spans="1:5" x14ac:dyDescent="0.3">
      <c r="A29" s="9" t="s">
        <v>27</v>
      </c>
      <c r="B29" s="7">
        <v>20670427.227208558</v>
      </c>
      <c r="C29" s="7">
        <v>16202031.060167657</v>
      </c>
      <c r="D29" s="7">
        <v>16232850.415037777</v>
      </c>
      <c r="E29" s="7">
        <v>7764259.4059351608</v>
      </c>
    </row>
    <row r="30" spans="1:5" x14ac:dyDescent="0.3">
      <c r="A30" s="9" t="s">
        <v>28</v>
      </c>
      <c r="B30" s="7">
        <v>61821.920000000006</v>
      </c>
      <c r="C30" s="7">
        <v>0</v>
      </c>
      <c r="D30" s="7">
        <v>0</v>
      </c>
      <c r="E30" s="7">
        <v>0</v>
      </c>
    </row>
    <row r="31" spans="1:5" x14ac:dyDescent="0.3">
      <c r="A31" s="9" t="s">
        <v>29</v>
      </c>
      <c r="B31" s="7">
        <v>1076506.8099999998</v>
      </c>
      <c r="C31" s="7">
        <v>0</v>
      </c>
      <c r="D31" s="7">
        <v>0</v>
      </c>
      <c r="E31" s="7">
        <v>0</v>
      </c>
    </row>
    <row r="32" spans="1:5" x14ac:dyDescent="0.3">
      <c r="A32" s="9" t="s">
        <v>30</v>
      </c>
      <c r="B32" s="7">
        <v>72032149.368895426</v>
      </c>
      <c r="C32" s="7">
        <v>19907522.433596332</v>
      </c>
      <c r="D32" s="7">
        <v>8571219.4707429484</v>
      </c>
      <c r="E32" s="7">
        <v>7745786.9235946778</v>
      </c>
    </row>
    <row r="33" spans="1:5" x14ac:dyDescent="0.3">
      <c r="A33" s="9" t="s">
        <v>31</v>
      </c>
      <c r="B33" s="7">
        <v>49350170.136919074</v>
      </c>
      <c r="C33" s="7">
        <v>33474898.544342455</v>
      </c>
      <c r="D33" s="7">
        <v>20880209.823215049</v>
      </c>
      <c r="E33" s="7">
        <v>29089841.677240137</v>
      </c>
    </row>
    <row r="34" spans="1:5" x14ac:dyDescent="0.3">
      <c r="A34" s="9" t="s">
        <v>32</v>
      </c>
      <c r="B34" s="7">
        <v>61039762.33811751</v>
      </c>
      <c r="C34" s="7">
        <v>22217855.350568376</v>
      </c>
      <c r="D34" s="7">
        <v>16017595.51912863</v>
      </c>
      <c r="E34" s="7">
        <v>13926369.920561442</v>
      </c>
    </row>
    <row r="35" spans="1:5" x14ac:dyDescent="0.3">
      <c r="A35" s="9" t="s">
        <v>33</v>
      </c>
      <c r="B35" s="7">
        <v>-589855.22</v>
      </c>
      <c r="C35" s="7">
        <v>0</v>
      </c>
      <c r="D35" s="7">
        <v>0</v>
      </c>
      <c r="E35" s="7">
        <v>0</v>
      </c>
    </row>
    <row r="36" spans="1:5" x14ac:dyDescent="0.3">
      <c r="A36" s="9" t="s">
        <v>34</v>
      </c>
      <c r="B36" s="7">
        <v>-300576.78999999998</v>
      </c>
      <c r="C36" s="7">
        <v>0</v>
      </c>
      <c r="D36" s="7">
        <v>0</v>
      </c>
      <c r="E36" s="7">
        <v>0</v>
      </c>
    </row>
    <row r="37" spans="1:5" x14ac:dyDescent="0.3">
      <c r="A37" s="9" t="s">
        <v>35</v>
      </c>
      <c r="B37" s="7">
        <v>24690746.066706277</v>
      </c>
      <c r="C37" s="7">
        <v>15283007.337922774</v>
      </c>
      <c r="D37" s="7">
        <v>17765833.791909043</v>
      </c>
      <c r="E37" s="7">
        <v>15964113.706196649</v>
      </c>
    </row>
    <row r="38" spans="1:5" x14ac:dyDescent="0.3">
      <c r="A38" s="9" t="s">
        <v>36</v>
      </c>
      <c r="B38" s="7">
        <v>8690108.1369746942</v>
      </c>
      <c r="C38" s="7">
        <v>2040822.2551744268</v>
      </c>
      <c r="D38" s="7">
        <v>118086541.33442079</v>
      </c>
      <c r="E38" s="7">
        <v>517692.18551239802</v>
      </c>
    </row>
    <row r="39" spans="1:5" x14ac:dyDescent="0.3">
      <c r="A39" s="9" t="s">
        <v>37</v>
      </c>
      <c r="B39" s="7">
        <v>0</v>
      </c>
      <c r="C39" s="7">
        <v>132754569.92070779</v>
      </c>
      <c r="D39" s="7">
        <v>242253.01</v>
      </c>
      <c r="E39" s="7">
        <v>0</v>
      </c>
    </row>
    <row r="40" spans="1:5" x14ac:dyDescent="0.3">
      <c r="A40" s="9" t="s">
        <v>38</v>
      </c>
      <c r="B40" s="7">
        <v>55779739.117322519</v>
      </c>
      <c r="C40" s="7">
        <v>136135986.33074287</v>
      </c>
      <c r="D40" s="7">
        <v>46528933.204859704</v>
      </c>
      <c r="E40" s="7">
        <v>25828997.804157235</v>
      </c>
    </row>
    <row r="41" spans="1:5" x14ac:dyDescent="0.3">
      <c r="A41" s="9" t="s">
        <v>39</v>
      </c>
      <c r="B41" s="7">
        <v>10186100.390815372</v>
      </c>
      <c r="C41" s="7">
        <v>69828945.452042595</v>
      </c>
      <c r="D41" s="7">
        <v>95005768.066781208</v>
      </c>
      <c r="E41" s="7">
        <v>10842857.727677232</v>
      </c>
    </row>
    <row r="42" spans="1:5" x14ac:dyDescent="0.3">
      <c r="A42" s="9" t="s">
        <v>40</v>
      </c>
      <c r="B42" s="7">
        <v>-201605.96741923055</v>
      </c>
      <c r="C42" s="7">
        <v>1284330.4736954491</v>
      </c>
      <c r="D42" s="7">
        <v>927948.89501474844</v>
      </c>
      <c r="E42" s="7">
        <v>463818.23134245118</v>
      </c>
    </row>
    <row r="43" spans="1:5" x14ac:dyDescent="0.3">
      <c r="A43" s="9" t="s">
        <v>41</v>
      </c>
      <c r="B43" s="7">
        <v>112872017.0132021</v>
      </c>
      <c r="C43" s="7">
        <v>31401761.038909972</v>
      </c>
      <c r="D43" s="7">
        <v>5268016.5327445567</v>
      </c>
      <c r="E43" s="7">
        <v>50654866.14365422</v>
      </c>
    </row>
    <row r="44" spans="1:5" x14ac:dyDescent="0.3">
      <c r="A44" s="9" t="s">
        <v>42</v>
      </c>
      <c r="B44" s="7">
        <v>8129123.1314313477</v>
      </c>
      <c r="C44" s="7">
        <v>5287499.3798523992</v>
      </c>
      <c r="D44" s="7">
        <v>38988916.403724715</v>
      </c>
      <c r="E44" s="7">
        <v>3629248.1624943465</v>
      </c>
    </row>
    <row r="45" spans="1:5" x14ac:dyDescent="0.3">
      <c r="A45" s="9" t="s">
        <v>43</v>
      </c>
      <c r="B45" s="7">
        <v>464602.72482211079</v>
      </c>
      <c r="C45" s="7">
        <v>199003.64859565196</v>
      </c>
      <c r="D45" s="7">
        <v>162180.98592344814</v>
      </c>
      <c r="E45" s="7">
        <v>60684.022530690585</v>
      </c>
    </row>
    <row r="46" spans="1:5" x14ac:dyDescent="0.3">
      <c r="A46" s="9" t="s">
        <v>44</v>
      </c>
      <c r="B46" s="7">
        <v>35202.340000000004</v>
      </c>
      <c r="C46" s="7">
        <v>0</v>
      </c>
      <c r="D46" s="7">
        <v>0</v>
      </c>
      <c r="E46" s="7">
        <v>0</v>
      </c>
    </row>
    <row r="47" spans="1:5" x14ac:dyDescent="0.3">
      <c r="A47" s="9" t="s">
        <v>45</v>
      </c>
      <c r="B47" s="7">
        <v>18387.789999999997</v>
      </c>
      <c r="C47" s="7">
        <v>0</v>
      </c>
      <c r="D47" s="7">
        <v>0</v>
      </c>
      <c r="E47" s="7">
        <v>0</v>
      </c>
    </row>
    <row r="48" spans="1:5" x14ac:dyDescent="0.3">
      <c r="A48" s="9" t="s">
        <v>46</v>
      </c>
      <c r="B48" s="7">
        <v>0</v>
      </c>
      <c r="C48" s="7">
        <v>131378477.58196871</v>
      </c>
      <c r="D48" s="7">
        <v>310709.40000000002</v>
      </c>
      <c r="E48" s="7">
        <v>0</v>
      </c>
    </row>
    <row r="49" spans="1:5" x14ac:dyDescent="0.3">
      <c r="A49" s="9" t="s">
        <v>47</v>
      </c>
      <c r="B49" s="7">
        <v>0</v>
      </c>
      <c r="C49" s="7">
        <v>135374025.76643339</v>
      </c>
      <c r="D49" s="7">
        <v>480631.15</v>
      </c>
      <c r="E49" s="7">
        <v>0</v>
      </c>
    </row>
    <row r="50" spans="1:5" x14ac:dyDescent="0.3">
      <c r="A50" s="9" t="s">
        <v>48</v>
      </c>
      <c r="B50" s="7">
        <v>4951080.3444541525</v>
      </c>
      <c r="C50" s="7">
        <v>6800478.1478092419</v>
      </c>
      <c r="D50" s="7">
        <v>6381528.0657159379</v>
      </c>
      <c r="E50" s="7">
        <v>5748392.2977350606</v>
      </c>
    </row>
    <row r="51" spans="1:5" x14ac:dyDescent="0.3">
      <c r="A51" s="9" t="s">
        <v>49</v>
      </c>
      <c r="B51" s="7">
        <v>113965840.02591032</v>
      </c>
      <c r="C51" s="7">
        <v>193042121.83666629</v>
      </c>
      <c r="D51" s="7">
        <v>181833373.87456298</v>
      </c>
      <c r="E51" s="7">
        <v>164863658.81031317</v>
      </c>
    </row>
    <row r="52" spans="1:5" x14ac:dyDescent="0.3">
      <c r="A52" s="9" t="s">
        <v>50</v>
      </c>
      <c r="B52" s="7">
        <v>215434627.3391996</v>
      </c>
      <c r="C52" s="7">
        <v>281558627.10939837</v>
      </c>
      <c r="D52" s="7">
        <v>303781742.8540132</v>
      </c>
      <c r="E52" s="7">
        <v>330443428.05288821</v>
      </c>
    </row>
    <row r="53" spans="1:5" x14ac:dyDescent="0.3">
      <c r="A53" s="9" t="s">
        <v>51</v>
      </c>
      <c r="B53" s="7">
        <v>285963884.59079629</v>
      </c>
      <c r="C53" s="7">
        <v>233484068.70551303</v>
      </c>
      <c r="D53" s="7">
        <v>251912711.92144334</v>
      </c>
      <c r="E53" s="7">
        <v>274022063.72034997</v>
      </c>
    </row>
    <row r="54" spans="1:5" x14ac:dyDescent="0.3">
      <c r="A54" s="9" t="s">
        <v>52</v>
      </c>
      <c r="B54" s="7">
        <v>78587787.418220043</v>
      </c>
      <c r="C54" s="7">
        <v>86787663.992517382</v>
      </c>
      <c r="D54" s="7">
        <v>93637719.776320621</v>
      </c>
      <c r="E54" s="7">
        <v>101855920.72533716</v>
      </c>
    </row>
    <row r="55" spans="1:5" x14ac:dyDescent="0.3">
      <c r="A55" s="9" t="s">
        <v>53</v>
      </c>
      <c r="B55" s="7">
        <v>160462701.52342349</v>
      </c>
      <c r="C55" s="7">
        <v>192476459.65584242</v>
      </c>
      <c r="D55" s="7">
        <v>207668416.95780584</v>
      </c>
      <c r="E55" s="7">
        <v>225894627.3503722</v>
      </c>
    </row>
    <row r="56" spans="1:5" x14ac:dyDescent="0.3">
      <c r="A56" s="9" t="s">
        <v>54</v>
      </c>
      <c r="B56" s="7">
        <v>136900624.56052274</v>
      </c>
      <c r="C56" s="7">
        <v>83514229.309406132</v>
      </c>
      <c r="D56" s="7">
        <v>90105916.459322885</v>
      </c>
      <c r="E56" s="7">
        <v>98014145.428662539</v>
      </c>
    </row>
    <row r="57" spans="1:5" x14ac:dyDescent="0.3">
      <c r="A57" s="9" t="s">
        <v>55</v>
      </c>
      <c r="B57" s="7">
        <v>89154492.172760397</v>
      </c>
      <c r="C57" s="7">
        <v>143725388.80901673</v>
      </c>
      <c r="D57" s="7">
        <v>155069477.19207856</v>
      </c>
      <c r="E57" s="7">
        <v>168679293.06187618</v>
      </c>
    </row>
    <row r="58" spans="1:5" x14ac:dyDescent="0.3">
      <c r="A58" s="9" t="s">
        <v>56</v>
      </c>
      <c r="B58" s="7">
        <v>45785071.429750457</v>
      </c>
      <c r="C58" s="7">
        <v>90120870.71693942</v>
      </c>
      <c r="D58" s="7">
        <v>97234012.876742065</v>
      </c>
      <c r="E58" s="7">
        <v>105767845.81083274</v>
      </c>
    </row>
    <row r="59" spans="1:5" x14ac:dyDescent="0.3">
      <c r="A59" s="9" t="s">
        <v>57</v>
      </c>
      <c r="B59" s="7">
        <v>1796430.5800000005</v>
      </c>
      <c r="C59" s="7">
        <v>0</v>
      </c>
      <c r="D59" s="7">
        <v>0</v>
      </c>
      <c r="E59" s="7">
        <v>0</v>
      </c>
    </row>
    <row r="60" spans="1:5" x14ac:dyDescent="0.3">
      <c r="A60" s="9" t="s">
        <v>58</v>
      </c>
      <c r="B60" s="7">
        <v>9104583.8144938983</v>
      </c>
      <c r="C60" s="7">
        <v>4755627.1905890517</v>
      </c>
      <c r="D60" s="7">
        <v>5130983.6645841971</v>
      </c>
      <c r="E60" s="7">
        <v>5581309.1842829073</v>
      </c>
    </row>
    <row r="61" spans="1:5" x14ac:dyDescent="0.3">
      <c r="A61" s="9" t="s">
        <v>59</v>
      </c>
      <c r="B61" s="7">
        <v>21563221.661107697</v>
      </c>
      <c r="C61" s="7">
        <v>28218047.552807249</v>
      </c>
      <c r="D61" s="7">
        <v>30445267.309101313</v>
      </c>
      <c r="E61" s="7">
        <v>33117324.310173109</v>
      </c>
    </row>
    <row r="62" spans="1:5" x14ac:dyDescent="0.3">
      <c r="A62" s="9" t="s">
        <v>60</v>
      </c>
      <c r="B62" s="7">
        <v>3022944.1655871239</v>
      </c>
      <c r="C62" s="7">
        <v>2820457.5800197395</v>
      </c>
      <c r="D62" s="7">
        <v>2149156.0489365645</v>
      </c>
      <c r="E62" s="7">
        <v>2213703.5893598208</v>
      </c>
    </row>
    <row r="63" spans="1:5" x14ac:dyDescent="0.3">
      <c r="A63" s="9" t="s">
        <v>61</v>
      </c>
      <c r="B63" s="7">
        <v>84170.200000000012</v>
      </c>
      <c r="C63" s="7">
        <v>0</v>
      </c>
      <c r="D63" s="7">
        <v>0</v>
      </c>
      <c r="E63" s="7">
        <v>0</v>
      </c>
    </row>
    <row r="64" spans="1:5" x14ac:dyDescent="0.3">
      <c r="A64" s="9" t="s">
        <v>62</v>
      </c>
      <c r="B64" s="7">
        <v>212479.96</v>
      </c>
      <c r="C64" s="7">
        <v>0</v>
      </c>
      <c r="D64" s="7">
        <v>0</v>
      </c>
      <c r="E64" s="7">
        <v>0</v>
      </c>
    </row>
    <row r="65" spans="1:5" x14ac:dyDescent="0.3">
      <c r="A65" s="9" t="s">
        <v>63</v>
      </c>
      <c r="B65" s="7">
        <v>20795523.594923738</v>
      </c>
      <c r="C65" s="7">
        <v>27252654.336995184</v>
      </c>
      <c r="D65" s="7">
        <v>19436179.412773963</v>
      </c>
      <c r="E65" s="7">
        <v>53035215.234321177</v>
      </c>
    </row>
    <row r="66" spans="1:5" x14ac:dyDescent="0.3">
      <c r="A66" s="9" t="s">
        <v>64</v>
      </c>
      <c r="B66" s="7">
        <v>9926709.2502324395</v>
      </c>
      <c r="C66" s="7">
        <v>5846621.5679747565</v>
      </c>
      <c r="D66" s="7">
        <v>1800938.0443701174</v>
      </c>
      <c r="E66" s="7">
        <v>582498.32743220951</v>
      </c>
    </row>
    <row r="67" spans="1:5" x14ac:dyDescent="0.3">
      <c r="A67" s="9" t="s">
        <v>67</v>
      </c>
      <c r="B67" s="10">
        <v>2713070448.1292615</v>
      </c>
      <c r="C67" s="10">
        <v>5329218205.9194908</v>
      </c>
      <c r="D67" s="10">
        <v>2996904261.3591313</v>
      </c>
      <c r="E67" s="10">
        <v>2902177627.5691824</v>
      </c>
    </row>
    <row r="68" spans="1:5" s="1" customFormat="1" x14ac:dyDescent="0.3">
      <c r="A68" s="9" t="s">
        <v>68</v>
      </c>
      <c r="B68" s="11"/>
      <c r="C68" s="11"/>
      <c r="D68" s="11"/>
      <c r="E68" s="11"/>
    </row>
    <row r="69" spans="1:5" s="1" customFormat="1" x14ac:dyDescent="0.3">
      <c r="A69" s="9" t="s">
        <v>7</v>
      </c>
      <c r="B69" s="11">
        <v>6886414.6397331292</v>
      </c>
      <c r="C69" s="11">
        <v>48450.738944459255</v>
      </c>
      <c r="D69" s="11">
        <v>7643.8412408896311</v>
      </c>
      <c r="E69" s="11">
        <v>552.60747518668325</v>
      </c>
    </row>
    <row r="70" spans="1:5" x14ac:dyDescent="0.3">
      <c r="A70" s="9" t="s">
        <v>65</v>
      </c>
      <c r="B70" s="12">
        <v>159940408.69</v>
      </c>
      <c r="C70" s="16">
        <v>500000000.00000006</v>
      </c>
      <c r="D70" s="16">
        <v>500000000.00000006</v>
      </c>
      <c r="E70" s="16">
        <v>500000000.00000006</v>
      </c>
    </row>
    <row r="71" spans="1:5" ht="15.75" thickBot="1" x14ac:dyDescent="0.3">
      <c r="A71" s="13" t="s">
        <v>66</v>
      </c>
      <c r="B71" s="14">
        <f>B67+B69+B70</f>
        <v>2879897271.4589949</v>
      </c>
      <c r="C71" s="14">
        <f>C67+C69+C70</f>
        <v>5829266656.6584349</v>
      </c>
      <c r="D71" s="14">
        <f>D67+D69+D70</f>
        <v>3496911905.2003722</v>
      </c>
      <c r="E71" s="14">
        <f>E67+E69+E70</f>
        <v>3402178180.1766577</v>
      </c>
    </row>
    <row r="72" spans="1:5" x14ac:dyDescent="0.3">
      <c r="A72" s="4"/>
      <c r="B72" s="4"/>
      <c r="C72" s="4"/>
      <c r="D72" s="4"/>
      <c r="E72" s="4"/>
    </row>
  </sheetData>
  <pageMargins left="0.2" right="0.2" top="0.75" bottom="0.75" header="0.3" footer="0.3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76691B-479B-42A0-B1C6-A7BAC05F418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EDD8EA11-33F6-4B02-88CC-4C80731C3D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7DF41F-6E3B-4ECE-AE1D-C333AAD599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CAP_Plant_Detail_by_Component</vt:lpstr>
      <vt:lpstr>CAP_Plant_Detail_by_Component!Print_Area</vt:lpstr>
      <vt:lpstr>CAP_Plant_Detail_by_Component!Print_Titles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2016-04-11T16:53:53Z</dcterms:created>
  <dcterms:modified xsi:type="dcterms:W3CDTF">2016-04-14T13:28:02Z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