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<sst xmlns="http://schemas.openxmlformats.org/spreadsheetml/2006/main" count="8" uniqueCount="8">
  <si>
    <t>Account</t>
  </si>
  <si>
    <t>Corresponding ASL</t>
  </si>
  <si>
    <t>FPL</t>
  </si>
  <si>
    <t>Calculation of Comparable O1 Survivor Curves</t>
  </si>
  <si>
    <t>Based on OPC Interim Retirement Rate Estimates</t>
  </si>
  <si>
    <t>Interim Retirmeent Rate</t>
  </si>
  <si>
    <t>SFHHA 013863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</si>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</sst>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sqref="A1:A2"/>
    </sheetView>
  </sheetViews>
  <sheetFormatPr defaultRowHeight="14.4" x14ac:dyDescent="0.3"/>
  <cols>
    <col min="1" max="1" width="8.109375" bestFit="1" customWidth="1"/>
    <col min="2" max="2" width="23" bestFit="1" customWidth="1"/>
    <col min="3" max="3" width="17.88671875" bestFit="1" customWidth="1"/>
  </cols>
  <sheetData>
    <row r="1" spans="1:3" x14ac:dyDescent="0.3">
      <c r="A1" s="2" t="s">
        <v>6</v>
      </c>
    </row>
    <row r="2" spans="1:3" x14ac:dyDescent="0.3">
      <c r="A2" s="2" t="s">
        <v>7</v>
      </c>
    </row>
    <row r="5" spans="1:3" x14ac:dyDescent="0.3">
      <c r="A5" s="2" t="s">
        <v>2</v>
      </c>
    </row>
    <row r="6" spans="1:3" x14ac:dyDescent="0.3">
      <c r="A6" s="2" t="s">
        <v>3</v>
      </c>
    </row>
    <row r="7" spans="1:3" x14ac:dyDescent="0.3">
      <c r="A7" s="2" t="s">
        <v>4</v>
      </c>
    </row>
    <row r="10" spans="1:3" x14ac:dyDescent="0.3">
      <c r="A10" s="3" t="s">
        <v>0</v>
      </c>
      <c r="B10" s="3" t="s">
        <v>5</v>
      </c>
      <c r="C10" s="3" t="s">
        <v>1</v>
      </c>
    </row>
    <row r="11" spans="1:3" x14ac:dyDescent="0.3">
      <c r="A11">
        <v>311</v>
      </c>
      <c r="B11">
        <v>3.2000000000000002E-3</v>
      </c>
      <c r="C11" s="1">
        <f>1/B11/2</f>
        <v>156.25</v>
      </c>
    </row>
    <row r="12" spans="1:3" x14ac:dyDescent="0.3">
      <c r="A12">
        <v>312</v>
      </c>
      <c r="B12">
        <v>9.4000000000000004E-3</v>
      </c>
      <c r="C12" s="1">
        <f t="shared" ref="C12:C27" si="0">1/B12/2</f>
        <v>53.191489361702125</v>
      </c>
    </row>
    <row r="13" spans="1:3" x14ac:dyDescent="0.3">
      <c r="A13">
        <v>314</v>
      </c>
      <c r="B13">
        <v>1.2E-2</v>
      </c>
      <c r="C13" s="1">
        <f t="shared" si="0"/>
        <v>41.666666666666664</v>
      </c>
    </row>
    <row r="14" spans="1:3" x14ac:dyDescent="0.3">
      <c r="A14">
        <v>315</v>
      </c>
      <c r="B14">
        <v>5.1999999999999998E-3</v>
      </c>
      <c r="C14" s="1">
        <f t="shared" si="0"/>
        <v>96.15384615384616</v>
      </c>
    </row>
    <row r="15" spans="1:3" x14ac:dyDescent="0.3">
      <c r="A15">
        <v>316</v>
      </c>
      <c r="B15">
        <v>7.1000000000000004E-3</v>
      </c>
      <c r="C15" s="1">
        <f t="shared" si="0"/>
        <v>70.422535211267601</v>
      </c>
    </row>
    <row r="16" spans="1:3" x14ac:dyDescent="0.3">
      <c r="A16">
        <v>321</v>
      </c>
      <c r="B16">
        <v>2.8E-3</v>
      </c>
      <c r="C16" s="1">
        <f t="shared" si="0"/>
        <v>178.57142857142858</v>
      </c>
    </row>
    <row r="17" spans="1:3" x14ac:dyDescent="0.3">
      <c r="A17">
        <v>322</v>
      </c>
      <c r="B17">
        <v>5.5999999999999999E-3</v>
      </c>
      <c r="C17" s="1">
        <f t="shared" si="0"/>
        <v>89.285714285714292</v>
      </c>
    </row>
    <row r="18" spans="1:3" x14ac:dyDescent="0.3">
      <c r="A18">
        <v>323</v>
      </c>
      <c r="B18">
        <v>1.38E-2</v>
      </c>
      <c r="C18" s="1">
        <f t="shared" si="0"/>
        <v>36.231884057971016</v>
      </c>
    </row>
    <row r="19" spans="1:3" x14ac:dyDescent="0.3">
      <c r="A19">
        <v>324</v>
      </c>
      <c r="B19">
        <v>1.1999999999999999E-3</v>
      </c>
      <c r="C19" s="1">
        <f t="shared" si="0"/>
        <v>416.66666666666669</v>
      </c>
    </row>
    <row r="20" spans="1:3" x14ac:dyDescent="0.3">
      <c r="A20">
        <v>325</v>
      </c>
      <c r="B20">
        <v>3.2000000000000002E-3</v>
      </c>
      <c r="C20" s="1">
        <f t="shared" si="0"/>
        <v>156.25</v>
      </c>
    </row>
    <row r="21" spans="1:3" x14ac:dyDescent="0.3">
      <c r="A21">
        <v>341</v>
      </c>
      <c r="B21">
        <v>2.3E-3</v>
      </c>
      <c r="C21" s="1">
        <f t="shared" si="0"/>
        <v>217.39130434782609</v>
      </c>
    </row>
    <row r="22" spans="1:3" x14ac:dyDescent="0.3">
      <c r="A22">
        <v>342</v>
      </c>
      <c r="B22">
        <v>9.4999999999999998E-3</v>
      </c>
      <c r="C22" s="1">
        <f t="shared" si="0"/>
        <v>52.631578947368425</v>
      </c>
    </row>
    <row r="23" spans="1:3" x14ac:dyDescent="0.3">
      <c r="A23">
        <v>343</v>
      </c>
      <c r="B23">
        <v>5.7000000000000002E-3</v>
      </c>
      <c r="C23" s="1">
        <f t="shared" si="0"/>
        <v>87.719298245614027</v>
      </c>
    </row>
    <row r="24" spans="1:3" x14ac:dyDescent="0.3">
      <c r="A24">
        <v>343.2</v>
      </c>
      <c r="B24">
        <v>5.7000000000000002E-3</v>
      </c>
      <c r="C24" s="1">
        <f t="shared" si="0"/>
        <v>87.719298245614027</v>
      </c>
    </row>
    <row r="25" spans="1:3" x14ac:dyDescent="0.3">
      <c r="A25">
        <v>344</v>
      </c>
      <c r="B25">
        <v>1.6000000000000001E-3</v>
      </c>
      <c r="C25" s="1">
        <f t="shared" si="0"/>
        <v>312.5</v>
      </c>
    </row>
    <row r="26" spans="1:3" x14ac:dyDescent="0.3">
      <c r="A26">
        <v>345</v>
      </c>
      <c r="B26">
        <v>1.2999999999999999E-3</v>
      </c>
      <c r="C26" s="1">
        <f t="shared" si="0"/>
        <v>384.61538461538464</v>
      </c>
    </row>
    <row r="27" spans="1:3" x14ac:dyDescent="0.3">
      <c r="A27">
        <v>346</v>
      </c>
      <c r="B27">
        <v>2.5999999999999999E-3</v>
      </c>
      <c r="C27" s="1">
        <f t="shared" si="0"/>
        <v>192.30769230769232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AF852F8-A6D7-4D5C-B453-8FFE408899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768957-777D-46E9-B12B-66D24AFE6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AB4C72-10C4-4B6F-ABA8-45B401AAA07E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c85253b9-0a55-49a1-98ad-b5b6252d7079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2016-08-01T11:17:00Z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