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6975" windowWidth="23070" windowHeight="2385"/>
  </bookViews>
  <sheets>
    <sheet name="Non-cls Exp" sheetId="4" r:id="rId1"/>
  </sheets>
  <definedNames>
    <definedName name="_xlnm.Print_Area" localSheetId="0">'Non-cls Exp'!$A$7:$G$36</definedName>
  </definedNames>
  <calcPr calcId="145621"/>
</workbook>
</file>

<file path=xl/calcChain.xml><?xml version="1.0" encoding="utf-8"?>
<calcChain xmlns="http://schemas.openxmlformats.org/spreadsheetml/2006/main">
  <c r="G35" i="4" l="1"/>
  <c r="G36" i="4" s="1"/>
  <c r="G30" i="4"/>
  <c r="G31" i="4" s="1"/>
  <c r="F30" i="4"/>
  <c r="F31" i="4" s="1"/>
  <c r="G25" i="4"/>
  <c r="G26" i="4" s="1"/>
  <c r="F25" i="4"/>
  <c r="F26" i="4" s="1"/>
  <c r="E25" i="4"/>
  <c r="E26" i="4" s="1"/>
  <c r="F20" i="4"/>
  <c r="F21" i="4" s="1"/>
  <c r="E20" i="4"/>
  <c r="E21" i="4" s="1"/>
  <c r="D20" i="4"/>
  <c r="D21" i="4" s="1"/>
</calcChain>
</file>

<file path=xl/sharedStrings.xml><?xml version="1.0" encoding="utf-8"?>
<sst xmlns="http://schemas.openxmlformats.org/spreadsheetml/2006/main" count="24" uniqueCount="15">
  <si>
    <t>Cycle</t>
  </si>
  <si>
    <t>Base O&amp;M, Non-Clause Fuel, Rev Enh Exp</t>
  </si>
  <si>
    <t>Forecast</t>
  </si>
  <si>
    <t>Actual</t>
  </si>
  <si>
    <t>Budget</t>
  </si>
  <si>
    <t>($millions)</t>
  </si>
  <si>
    <t>Non-Clause Expenses</t>
  </si>
  <si>
    <t>Better / (Worse)</t>
  </si>
  <si>
    <t>Summary</t>
  </si>
  <si>
    <t>Florida Power &amp; Light Company</t>
  </si>
  <si>
    <t>Docket No. 160021-EI</t>
  </si>
  <si>
    <t>Staff's Forty-Second Set of Interrogatories</t>
  </si>
  <si>
    <t>Interrogatory No. 505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</si>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</sst>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_);\(#,##0.0\)"/>
  </numFmts>
  <fonts count="3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b/>
      <sz val="19"/>
      <name val="Arial"/>
      <family val="2"/>
    </font>
    <font>
      <b/>
      <sz val="10"/>
      <color indexed="3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u/>
      <sz val="9"/>
      <color theme="1"/>
      <name val="Arial"/>
      <family val="2"/>
    </font>
    <font>
      <b/>
      <sz val="9"/>
      <color theme="1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ck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2">
    <xf numFmtId="0" fontId="0" fillId="0" borderId="0"/>
    <xf numFmtId="0" fontId="3" fillId="0" borderId="0"/>
    <xf numFmtId="4" fontId="4" fillId="2" borderId="9" applyNumberFormat="0" applyProtection="0">
      <alignment vertical="center"/>
    </xf>
    <xf numFmtId="4" fontId="5" fillId="2" borderId="9" applyNumberFormat="0" applyProtection="0">
      <alignment vertical="center"/>
    </xf>
    <xf numFmtId="4" fontId="4" fillId="2" borderId="9" applyNumberFormat="0" applyProtection="0">
      <alignment horizontal="left" vertical="center" indent="1"/>
    </xf>
    <xf numFmtId="4" fontId="4" fillId="2" borderId="9" applyNumberFormat="0" applyProtection="0">
      <alignment horizontal="left" vertical="center" indent="1"/>
    </xf>
    <xf numFmtId="0" fontId="10" fillId="0" borderId="9" applyNumberFormat="0" applyProtection="0">
      <alignment horizontal="left" vertical="center" indent="1"/>
    </xf>
    <xf numFmtId="4" fontId="4" fillId="3" borderId="9" applyNumberFormat="0" applyProtection="0">
      <alignment horizontal="right" vertical="center"/>
    </xf>
    <xf numFmtId="4" fontId="4" fillId="4" borderId="9" applyNumberFormat="0" applyProtection="0">
      <alignment horizontal="right" vertical="center"/>
    </xf>
    <xf numFmtId="4" fontId="4" fillId="5" borderId="9" applyNumberFormat="0" applyProtection="0">
      <alignment horizontal="right" vertical="center"/>
    </xf>
    <xf numFmtId="4" fontId="4" fillId="6" borderId="9" applyNumberFormat="0" applyProtection="0">
      <alignment horizontal="right" vertical="center"/>
    </xf>
    <xf numFmtId="4" fontId="4" fillId="7" borderId="9" applyNumberFormat="0" applyProtection="0">
      <alignment horizontal="right" vertical="center"/>
    </xf>
    <xf numFmtId="4" fontId="4" fillId="8" borderId="9" applyNumberFormat="0" applyProtection="0">
      <alignment horizontal="right" vertical="center"/>
    </xf>
    <xf numFmtId="4" fontId="4" fillId="9" borderId="9" applyNumberFormat="0" applyProtection="0">
      <alignment horizontal="right" vertical="center"/>
    </xf>
    <xf numFmtId="4" fontId="4" fillId="10" borderId="9" applyNumberFormat="0" applyProtection="0">
      <alignment horizontal="right" vertical="center"/>
    </xf>
    <xf numFmtId="4" fontId="4" fillId="11" borderId="9" applyNumberFormat="0" applyProtection="0">
      <alignment horizontal="right" vertical="center"/>
    </xf>
    <xf numFmtId="4" fontId="6" fillId="12" borderId="9" applyNumberFormat="0" applyProtection="0">
      <alignment horizontal="left" vertical="center" indent="1"/>
    </xf>
    <xf numFmtId="4" fontId="6" fillId="0" borderId="10" applyNumberFormat="0" applyProtection="0">
      <alignment horizontal="left" vertical="center" indent="1"/>
    </xf>
    <xf numFmtId="4" fontId="7" fillId="13" borderId="0" applyNumberFormat="0" applyProtection="0">
      <alignment horizontal="left" vertical="center" indent="1"/>
    </xf>
    <xf numFmtId="0" fontId="3" fillId="14" borderId="9" applyNumberFormat="0" applyProtection="0">
      <alignment horizontal="left" vertical="center" indent="1"/>
    </xf>
    <xf numFmtId="4" fontId="4" fillId="0" borderId="9" applyNumberFormat="0" applyProtection="0">
      <alignment horizontal="left" vertical="center" indent="1"/>
    </xf>
    <xf numFmtId="4" fontId="6" fillId="0" borderId="9" applyNumberFormat="0" applyProtection="0">
      <alignment horizontal="left" vertical="center" indent="1"/>
    </xf>
    <xf numFmtId="0" fontId="3" fillId="0" borderId="9" applyNumberFormat="0" applyProtection="0">
      <alignment horizontal="left" vertical="center" indent="1"/>
    </xf>
    <xf numFmtId="0" fontId="3" fillId="15" borderId="9" applyNumberFormat="0" applyProtection="0">
      <alignment horizontal="left" vertical="center" indent="1"/>
    </xf>
    <xf numFmtId="0" fontId="3" fillId="0" borderId="9" applyNumberFormat="0" applyProtection="0">
      <alignment horizontal="left" vertical="center" indent="1"/>
    </xf>
    <xf numFmtId="0" fontId="3" fillId="16" borderId="9" applyNumberFormat="0" applyProtection="0">
      <alignment horizontal="left" vertical="center" indent="1"/>
    </xf>
    <xf numFmtId="0" fontId="3" fillId="0" borderId="9" applyNumberFormat="0" applyProtection="0">
      <alignment horizontal="left" vertical="center" indent="1"/>
    </xf>
    <xf numFmtId="0" fontId="3" fillId="17" borderId="9" applyNumberFormat="0" applyProtection="0">
      <alignment horizontal="left" vertical="center" indent="1"/>
    </xf>
    <xf numFmtId="0" fontId="3" fillId="0" borderId="9" applyNumberFormat="0" applyProtection="0">
      <alignment horizontal="left" vertical="center" indent="1"/>
    </xf>
    <xf numFmtId="0" fontId="3" fillId="14" borderId="9" applyNumberFormat="0" applyProtection="0">
      <alignment horizontal="left" vertical="center" indent="1"/>
    </xf>
    <xf numFmtId="0" fontId="12" fillId="0" borderId="0"/>
    <xf numFmtId="4" fontId="4" fillId="18" borderId="9" applyNumberFormat="0" applyProtection="0">
      <alignment vertical="center"/>
    </xf>
    <xf numFmtId="4" fontId="5" fillId="18" borderId="9" applyNumberFormat="0" applyProtection="0">
      <alignment vertical="center"/>
    </xf>
    <xf numFmtId="4" fontId="4" fillId="18" borderId="9" applyNumberFormat="0" applyProtection="0">
      <alignment horizontal="left" vertical="center" indent="1"/>
    </xf>
    <xf numFmtId="4" fontId="4" fillId="18" borderId="9" applyNumberFormat="0" applyProtection="0">
      <alignment horizontal="left" vertical="center" indent="1"/>
    </xf>
    <xf numFmtId="4" fontId="4" fillId="0" borderId="9" applyNumberFormat="0" applyProtection="0">
      <alignment horizontal="right" vertical="center"/>
    </xf>
    <xf numFmtId="4" fontId="5" fillId="19" borderId="9" applyNumberFormat="0" applyProtection="0">
      <alignment horizontal="right" vertical="center"/>
    </xf>
    <xf numFmtId="0" fontId="3" fillId="0" borderId="9" applyNumberFormat="0" applyProtection="0">
      <alignment horizontal="left" vertical="center" indent="1"/>
    </xf>
    <xf numFmtId="0" fontId="11" fillId="0" borderId="11" applyNumberFormat="0" applyProtection="0">
      <alignment horizontal="left" vertical="center" indent="1"/>
    </xf>
    <xf numFmtId="0" fontId="9" fillId="0" borderId="0"/>
    <xf numFmtId="4" fontId="8" fillId="19" borderId="9" applyNumberFormat="0" applyProtection="0">
      <alignment horizontal="right" vertical="center"/>
    </xf>
    <xf numFmtId="0" fontId="12" fillId="0" borderId="0"/>
    <xf numFmtId="0" fontId="12" fillId="14" borderId="9" applyNumberFormat="0" applyProtection="0">
      <alignment horizontal="left" vertical="center" indent="1"/>
    </xf>
    <xf numFmtId="0" fontId="12" fillId="0" borderId="9" applyNumberFormat="0" applyProtection="0">
      <alignment horizontal="left" vertical="center" indent="1"/>
    </xf>
    <xf numFmtId="0" fontId="12" fillId="15" borderId="9" applyNumberFormat="0" applyProtection="0">
      <alignment horizontal="left" vertical="center" indent="1"/>
    </xf>
    <xf numFmtId="0" fontId="12" fillId="0" borderId="9" applyNumberFormat="0" applyProtection="0">
      <alignment horizontal="left" vertical="center" indent="1"/>
    </xf>
    <xf numFmtId="0" fontId="12" fillId="16" borderId="9" applyNumberFormat="0" applyProtection="0">
      <alignment horizontal="left" vertical="center" indent="1"/>
    </xf>
    <xf numFmtId="0" fontId="12" fillId="0" borderId="9" applyNumberFormat="0" applyProtection="0">
      <alignment horizontal="left" vertical="center" indent="1"/>
    </xf>
    <xf numFmtId="0" fontId="12" fillId="17" borderId="9" applyNumberFormat="0" applyProtection="0">
      <alignment horizontal="left" vertical="center" indent="1"/>
    </xf>
    <xf numFmtId="0" fontId="12" fillId="0" borderId="9" applyNumberFormat="0" applyProtection="0">
      <alignment horizontal="left" vertical="center" indent="1"/>
    </xf>
    <xf numFmtId="0" fontId="12" fillId="14" borderId="9" applyNumberFormat="0" applyProtection="0">
      <alignment horizontal="left" vertical="center" indent="1"/>
    </xf>
    <xf numFmtId="0" fontId="12" fillId="0" borderId="9" applyNumberFormat="0" applyProtection="0">
      <alignment horizontal="left" vertical="center" indent="1"/>
    </xf>
    <xf numFmtId="0" fontId="14" fillId="20" borderId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1" fillId="33" borderId="0" applyNumberFormat="0" applyBorder="0" applyAlignment="0" applyProtection="0"/>
    <xf numFmtId="0" fontId="21" fillId="41" borderId="0" applyNumberFormat="0" applyBorder="0" applyAlignment="0" applyProtection="0"/>
    <xf numFmtId="0" fontId="20" fillId="34" borderId="0" applyNumberFormat="0" applyBorder="0" applyAlignment="0" applyProtection="0"/>
    <xf numFmtId="0" fontId="20" fillId="3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0" fillId="31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47" borderId="0" applyNumberFormat="0" applyBorder="0" applyAlignment="0" applyProtection="0"/>
    <xf numFmtId="0" fontId="22" fillId="45" borderId="0" applyNumberFormat="0" applyBorder="0" applyAlignment="0" applyProtection="0"/>
    <xf numFmtId="0" fontId="23" fillId="48" borderId="12" applyNumberFormat="0" applyAlignment="0" applyProtection="0"/>
    <xf numFmtId="0" fontId="24" fillId="40" borderId="13" applyNumberFormat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1" fillId="38" borderId="0" applyNumberFormat="0" applyBorder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46" borderId="12" applyNumberFormat="0" applyAlignment="0" applyProtection="0"/>
    <xf numFmtId="0" fontId="30" fillId="0" borderId="17" applyNumberFormat="0" applyFill="0" applyAlignment="0" applyProtection="0"/>
    <xf numFmtId="0" fontId="30" fillId="46" borderId="0" applyNumberFormat="0" applyBorder="0" applyAlignment="0" applyProtection="0"/>
    <xf numFmtId="0" fontId="14" fillId="45" borderId="12" applyNumberFormat="0" applyFont="0" applyAlignment="0" applyProtection="0"/>
    <xf numFmtId="0" fontId="31" fillId="48" borderId="9" applyNumberFormat="0" applyAlignment="0" applyProtection="0"/>
    <xf numFmtId="4" fontId="14" fillId="52" borderId="12" applyNumberFormat="0" applyProtection="0">
      <alignment vertical="center"/>
    </xf>
    <xf numFmtId="4" fontId="34" fillId="2" borderId="12" applyNumberFormat="0" applyProtection="0">
      <alignment vertical="center"/>
    </xf>
    <xf numFmtId="4" fontId="14" fillId="2" borderId="12" applyNumberFormat="0" applyProtection="0">
      <alignment horizontal="left" vertical="center" indent="1"/>
    </xf>
    <xf numFmtId="0" fontId="17" fillId="52" borderId="18" applyNumberFormat="0" applyProtection="0">
      <alignment horizontal="left" vertical="top" indent="1"/>
    </xf>
    <xf numFmtId="4" fontId="14" fillId="53" borderId="12" applyNumberFormat="0" applyProtection="0">
      <alignment horizontal="left" vertical="center" indent="1"/>
    </xf>
    <xf numFmtId="4" fontId="14" fillId="54" borderId="12" applyNumberFormat="0" applyProtection="0">
      <alignment horizontal="right" vertical="center"/>
    </xf>
    <xf numFmtId="4" fontId="14" fillId="55" borderId="12" applyNumberFormat="0" applyProtection="0">
      <alignment horizontal="right" vertical="center"/>
    </xf>
    <xf numFmtId="4" fontId="14" fillId="56" borderId="19" applyNumberFormat="0" applyProtection="0">
      <alignment horizontal="right" vertical="center"/>
    </xf>
    <xf numFmtId="4" fontId="14" fillId="27" borderId="12" applyNumberFormat="0" applyProtection="0">
      <alignment horizontal="right" vertical="center"/>
    </xf>
    <xf numFmtId="4" fontId="14" fillId="57" borderId="12" applyNumberFormat="0" applyProtection="0">
      <alignment horizontal="right" vertical="center"/>
    </xf>
    <xf numFmtId="4" fontId="14" fillId="58" borderId="12" applyNumberFormat="0" applyProtection="0">
      <alignment horizontal="right" vertical="center"/>
    </xf>
    <xf numFmtId="4" fontId="14" fillId="25" borderId="12" applyNumberFormat="0" applyProtection="0">
      <alignment horizontal="right" vertical="center"/>
    </xf>
    <xf numFmtId="4" fontId="14" fillId="22" borderId="12" applyNumberFormat="0" applyProtection="0">
      <alignment horizontal="right" vertical="center"/>
    </xf>
    <xf numFmtId="4" fontId="14" fillId="59" borderId="12" applyNumberFormat="0" applyProtection="0">
      <alignment horizontal="right" vertical="center"/>
    </xf>
    <xf numFmtId="4" fontId="14" fillId="60" borderId="19" applyNumberFormat="0" applyProtection="0">
      <alignment horizontal="left" vertical="center" indent="1"/>
    </xf>
    <xf numFmtId="4" fontId="12" fillId="26" borderId="19" applyNumberFormat="0" applyProtection="0">
      <alignment horizontal="left" vertical="center" indent="1"/>
    </xf>
    <xf numFmtId="4" fontId="12" fillId="26" borderId="19" applyNumberFormat="0" applyProtection="0">
      <alignment horizontal="left" vertical="center" indent="1"/>
    </xf>
    <xf numFmtId="4" fontId="14" fillId="21" borderId="12" applyNumberFormat="0" applyProtection="0">
      <alignment horizontal="right" vertical="center"/>
    </xf>
    <xf numFmtId="4" fontId="14" fillId="23" borderId="19" applyNumberFormat="0" applyProtection="0">
      <alignment horizontal="left" vertical="center" indent="1"/>
    </xf>
    <xf numFmtId="4" fontId="14" fillId="21" borderId="19" applyNumberFormat="0" applyProtection="0">
      <alignment horizontal="left" vertical="center" indent="1"/>
    </xf>
    <xf numFmtId="0" fontId="14" fillId="24" borderId="12" applyNumberFormat="0" applyProtection="0">
      <alignment horizontal="left" vertical="center" indent="1"/>
    </xf>
    <xf numFmtId="0" fontId="14" fillId="26" borderId="18" applyNumberFormat="0" applyProtection="0">
      <alignment horizontal="left" vertical="top" indent="1"/>
    </xf>
    <xf numFmtId="0" fontId="14" fillId="61" borderId="12" applyNumberFormat="0" applyProtection="0">
      <alignment horizontal="left" vertical="center" indent="1"/>
    </xf>
    <xf numFmtId="0" fontId="14" fillId="21" borderId="18" applyNumberFormat="0" applyProtection="0">
      <alignment horizontal="left" vertical="top" indent="1"/>
    </xf>
    <xf numFmtId="0" fontId="14" fillId="62" borderId="12" applyNumberFormat="0" applyProtection="0">
      <alignment horizontal="left" vertical="center" indent="1"/>
    </xf>
    <xf numFmtId="0" fontId="14" fillId="62" borderId="18" applyNumberFormat="0" applyProtection="0">
      <alignment horizontal="left" vertical="top" indent="1"/>
    </xf>
    <xf numFmtId="0" fontId="14" fillId="23" borderId="12" applyNumberFormat="0" applyProtection="0">
      <alignment horizontal="left" vertical="center" indent="1"/>
    </xf>
    <xf numFmtId="0" fontId="14" fillId="23" borderId="18" applyNumberFormat="0" applyProtection="0">
      <alignment horizontal="left" vertical="top" indent="1"/>
    </xf>
    <xf numFmtId="0" fontId="14" fillId="63" borderId="20" applyNumberFormat="0">
      <protection locked="0"/>
    </xf>
    <xf numFmtId="0" fontId="15" fillId="26" borderId="21" applyBorder="0"/>
    <xf numFmtId="4" fontId="16" fillId="64" borderId="18" applyNumberFormat="0" applyProtection="0">
      <alignment vertical="center"/>
    </xf>
    <xf numFmtId="4" fontId="34" fillId="18" borderId="22" applyNumberFormat="0" applyProtection="0">
      <alignment vertical="center"/>
    </xf>
    <xf numFmtId="4" fontId="16" fillId="24" borderId="18" applyNumberFormat="0" applyProtection="0">
      <alignment horizontal="left" vertical="center" indent="1"/>
    </xf>
    <xf numFmtId="0" fontId="16" fillId="64" borderId="18" applyNumberFormat="0" applyProtection="0">
      <alignment horizontal="left" vertical="top" indent="1"/>
    </xf>
    <xf numFmtId="4" fontId="14" fillId="0" borderId="12" applyNumberFormat="0" applyProtection="0">
      <alignment horizontal="right" vertical="center"/>
    </xf>
    <xf numFmtId="4" fontId="34" fillId="65" borderId="12" applyNumberFormat="0" applyProtection="0">
      <alignment horizontal="right" vertical="center"/>
    </xf>
    <xf numFmtId="4" fontId="14" fillId="53" borderId="12" applyNumberFormat="0" applyProtection="0">
      <alignment horizontal="left" vertical="center" indent="1"/>
    </xf>
    <xf numFmtId="0" fontId="16" fillId="21" borderId="18" applyNumberFormat="0" applyProtection="0">
      <alignment horizontal="left" vertical="top" indent="1"/>
    </xf>
    <xf numFmtId="4" fontId="18" fillId="66" borderId="19" applyNumberFormat="0" applyProtection="0">
      <alignment horizontal="left" vertical="center" indent="1"/>
    </xf>
    <xf numFmtId="0" fontId="14" fillId="67" borderId="22"/>
    <xf numFmtId="4" fontId="19" fillId="63" borderId="12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20" fillId="28" borderId="0" applyNumberFormat="0" applyBorder="0" applyAlignment="0" applyProtection="0"/>
    <xf numFmtId="0" fontId="20" fillId="36" borderId="0" applyNumberFormat="0" applyBorder="0" applyAlignment="0" applyProtection="0"/>
    <xf numFmtId="0" fontId="20" fillId="31" borderId="0" applyNumberFormat="0" applyBorder="0" applyAlignment="0" applyProtection="0"/>
    <xf numFmtId="0" fontId="20" fillId="40" borderId="0" applyNumberFormat="0" applyBorder="0" applyAlignment="0" applyProtection="0"/>
    <xf numFmtId="0" fontId="20" fillId="32" borderId="0" applyNumberFormat="0" applyBorder="0" applyAlignment="0" applyProtection="0"/>
    <xf numFmtId="0" fontId="20" fillId="36" borderId="0" applyNumberFormat="0" applyBorder="0" applyAlignment="0" applyProtection="0"/>
    <xf numFmtId="0" fontId="20" fillId="31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31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36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28" borderId="0" applyNumberFormat="0" applyBorder="0" applyAlignment="0" applyProtection="0"/>
    <xf numFmtId="9" fontId="3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6" fillId="0" borderId="0" xfId="0" quotePrefix="1" applyFont="1" applyAlignment="1">
      <alignment horizontal="left"/>
    </xf>
    <xf numFmtId="165" fontId="13" fillId="0" borderId="1" xfId="0" applyNumberFormat="1" applyFont="1" applyFill="1" applyBorder="1" applyAlignment="1"/>
    <xf numFmtId="165" fontId="13" fillId="0" borderId="5" xfId="0" applyNumberFormat="1" applyFont="1" applyFill="1" applyBorder="1" applyAlignment="1"/>
    <xf numFmtId="165" fontId="13" fillId="0" borderId="7" xfId="0" applyNumberFormat="1" applyFont="1" applyFill="1" applyBorder="1" applyAlignment="1"/>
    <xf numFmtId="165" fontId="13" fillId="0" borderId="2" xfId="0" applyNumberFormat="1" applyFont="1" applyFill="1" applyBorder="1" applyAlignment="1"/>
    <xf numFmtId="165" fontId="13" fillId="0" borderId="3" xfId="0" applyNumberFormat="1" applyFont="1" applyFill="1" applyBorder="1" applyAlignment="1"/>
    <xf numFmtId="165" fontId="13" fillId="0" borderId="8" xfId="0" applyNumberFormat="1" applyFont="1" applyFill="1" applyBorder="1" applyAlignment="1"/>
    <xf numFmtId="165" fontId="13" fillId="0" borderId="4" xfId="0" applyNumberFormat="1" applyFont="1" applyFill="1" applyBorder="1" applyAlignment="1"/>
    <xf numFmtId="165" fontId="13" fillId="0" borderId="6" xfId="0" applyNumberFormat="1" applyFont="1" applyFill="1" applyBorder="1" applyAlignment="1"/>
    <xf numFmtId="165" fontId="13" fillId="0" borderId="24" xfId="0" applyNumberFormat="1" applyFont="1" applyFill="1" applyBorder="1" applyAlignment="1"/>
    <xf numFmtId="165" fontId="13" fillId="0" borderId="25" xfId="0" applyNumberFormat="1" applyFont="1" applyFill="1" applyBorder="1" applyAlignment="1"/>
    <xf numFmtId="165" fontId="13" fillId="0" borderId="26" xfId="0" applyNumberFormat="1" applyFont="1" applyFill="1" applyBorder="1" applyAlignment="1"/>
    <xf numFmtId="165" fontId="13" fillId="0" borderId="28" xfId="0" applyNumberFormat="1" applyFont="1" applyFill="1" applyBorder="1" applyAlignment="1"/>
    <xf numFmtId="165" fontId="13" fillId="0" borderId="29" xfId="0" applyNumberFormat="1" applyFont="1" applyFill="1" applyBorder="1" applyAlignment="1"/>
    <xf numFmtId="165" fontId="13" fillId="0" borderId="30" xfId="0" applyNumberFormat="1" applyFont="1" applyFill="1" applyBorder="1" applyAlignment="1"/>
    <xf numFmtId="165" fontId="13" fillId="0" borderId="32" xfId="0" applyNumberFormat="1" applyFont="1" applyFill="1" applyBorder="1" applyAlignment="1"/>
    <xf numFmtId="0" fontId="2" fillId="0" borderId="0" xfId="0" applyFont="1" applyAlignment="1">
      <alignment horizontal="left"/>
    </xf>
    <xf numFmtId="0" fontId="13" fillId="0" borderId="0" xfId="0" applyFont="1" applyFill="1"/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0" fontId="38" fillId="0" borderId="0" xfId="0" applyFont="1" applyFill="1"/>
    <xf numFmtId="164" fontId="13" fillId="0" borderId="3" xfId="281" applyNumberFormat="1" applyFont="1" applyFill="1" applyBorder="1"/>
    <xf numFmtId="164" fontId="13" fillId="0" borderId="27" xfId="281" applyNumberFormat="1" applyFont="1" applyFill="1" applyBorder="1"/>
    <xf numFmtId="164" fontId="13" fillId="0" borderId="4" xfId="281" applyNumberFormat="1" applyFont="1" applyFill="1" applyBorder="1"/>
    <xf numFmtId="164" fontId="13" fillId="0" borderId="0" xfId="281" applyNumberFormat="1" applyFont="1" applyFill="1"/>
    <xf numFmtId="164" fontId="13" fillId="0" borderId="31" xfId="281" applyNumberFormat="1" applyFont="1" applyFill="1" applyBorder="1"/>
    <xf numFmtId="164" fontId="13" fillId="0" borderId="6" xfId="281" applyNumberFormat="1" applyFont="1" applyFill="1" applyBorder="1"/>
    <xf numFmtId="0" fontId="1" fillId="0" borderId="0" xfId="0" applyFont="1"/>
    <xf numFmtId="0" fontId="38" fillId="0" borderId="33" xfId="0" applyFont="1" applyFill="1" applyBorder="1" applyAlignment="1">
      <alignment horizontal="center"/>
    </xf>
  </cellXfs>
  <cellStyles count="282">
    <cellStyle name="Accent1 - 20%" xfId="54"/>
    <cellStyle name="Accent1 - 40%" xfId="55"/>
    <cellStyle name="Accent1 - 60%" xfId="56"/>
    <cellStyle name="Accent1 10" xfId="224"/>
    <cellStyle name="Accent1 11" xfId="229"/>
    <cellStyle name="Accent1 12" xfId="234"/>
    <cellStyle name="Accent1 13" xfId="238"/>
    <cellStyle name="Accent1 14" xfId="242"/>
    <cellStyle name="Accent1 15" xfId="246"/>
    <cellStyle name="Accent1 16" xfId="250"/>
    <cellStyle name="Accent1 17" xfId="254"/>
    <cellStyle name="Accent1 18" xfId="258"/>
    <cellStyle name="Accent1 19" xfId="262"/>
    <cellStyle name="Accent1 2" xfId="53"/>
    <cellStyle name="Accent1 20" xfId="266"/>
    <cellStyle name="Accent1 21" xfId="269"/>
    <cellStyle name="Accent1 22" xfId="272"/>
    <cellStyle name="Accent1 23" xfId="274"/>
    <cellStyle name="Accent1 24" xfId="276"/>
    <cellStyle name="Accent1 25" xfId="278"/>
    <cellStyle name="Accent1 26" xfId="280"/>
    <cellStyle name="Accent1 3" xfId="137"/>
    <cellStyle name="Accent1 4" xfId="194"/>
    <cellStyle name="Accent1 5" xfId="199"/>
    <cellStyle name="Accent1 6" xfId="204"/>
    <cellStyle name="Accent1 7" xfId="209"/>
    <cellStyle name="Accent1 8" xfId="214"/>
    <cellStyle name="Accent1 9" xfId="219"/>
    <cellStyle name="Accent2 - 20%" xfId="58"/>
    <cellStyle name="Accent2 - 40%" xfId="59"/>
    <cellStyle name="Accent2 - 60%" xfId="60"/>
    <cellStyle name="Accent2 10" xfId="220"/>
    <cellStyle name="Accent2 11" xfId="225"/>
    <cellStyle name="Accent2 12" xfId="230"/>
    <cellStyle name="Accent2 13" xfId="235"/>
    <cellStyle name="Accent2 14" xfId="239"/>
    <cellStyle name="Accent2 15" xfId="243"/>
    <cellStyle name="Accent2 16" xfId="247"/>
    <cellStyle name="Accent2 17" xfId="251"/>
    <cellStyle name="Accent2 18" xfId="255"/>
    <cellStyle name="Accent2 19" xfId="259"/>
    <cellStyle name="Accent2 2" xfId="57"/>
    <cellStyle name="Accent2 20" xfId="263"/>
    <cellStyle name="Accent2 21" xfId="267"/>
    <cellStyle name="Accent2 22" xfId="270"/>
    <cellStyle name="Accent2 23" xfId="273"/>
    <cellStyle name="Accent2 24" xfId="275"/>
    <cellStyle name="Accent2 25" xfId="277"/>
    <cellStyle name="Accent2 26" xfId="279"/>
    <cellStyle name="Accent2 3" xfId="141"/>
    <cellStyle name="Accent2 4" xfId="190"/>
    <cellStyle name="Accent2 5" xfId="195"/>
    <cellStyle name="Accent2 6" xfId="200"/>
    <cellStyle name="Accent2 7" xfId="205"/>
    <cellStyle name="Accent2 8" xfId="210"/>
    <cellStyle name="Accent2 9" xfId="215"/>
    <cellStyle name="Accent3 - 20%" xfId="62"/>
    <cellStyle name="Accent3 - 40%" xfId="63"/>
    <cellStyle name="Accent3 - 60%" xfId="64"/>
    <cellStyle name="Accent3 10" xfId="203"/>
    <cellStyle name="Accent3 11" xfId="208"/>
    <cellStyle name="Accent3 12" xfId="213"/>
    <cellStyle name="Accent3 13" xfId="218"/>
    <cellStyle name="Accent3 14" xfId="223"/>
    <cellStyle name="Accent3 15" xfId="228"/>
    <cellStyle name="Accent3 16" xfId="233"/>
    <cellStyle name="Accent3 17" xfId="237"/>
    <cellStyle name="Accent3 18" xfId="241"/>
    <cellStyle name="Accent3 19" xfId="245"/>
    <cellStyle name="Accent3 2" xfId="61"/>
    <cellStyle name="Accent3 20" xfId="249"/>
    <cellStyle name="Accent3 21" xfId="253"/>
    <cellStyle name="Accent3 22" xfId="257"/>
    <cellStyle name="Accent3 23" xfId="261"/>
    <cellStyle name="Accent3 24" xfId="265"/>
    <cellStyle name="Accent3 25" xfId="268"/>
    <cellStyle name="Accent3 26" xfId="271"/>
    <cellStyle name="Accent3 3" xfId="145"/>
    <cellStyle name="Accent3 4" xfId="186"/>
    <cellStyle name="Accent3 5" xfId="142"/>
    <cellStyle name="Accent3 6" xfId="189"/>
    <cellStyle name="Accent3 7" xfId="138"/>
    <cellStyle name="Accent3 8" xfId="193"/>
    <cellStyle name="Accent3 9" xfId="198"/>
    <cellStyle name="Accent4 - 20%" xfId="66"/>
    <cellStyle name="Accent4 - 40%" xfId="67"/>
    <cellStyle name="Accent4 - 60%" xfId="68"/>
    <cellStyle name="Accent4 10" xfId="191"/>
    <cellStyle name="Accent4 11" xfId="196"/>
    <cellStyle name="Accent4 12" xfId="201"/>
    <cellStyle name="Accent4 13" xfId="206"/>
    <cellStyle name="Accent4 14" xfId="211"/>
    <cellStyle name="Accent4 15" xfId="216"/>
    <cellStyle name="Accent4 16" xfId="221"/>
    <cellStyle name="Accent4 17" xfId="226"/>
    <cellStyle name="Accent4 18" xfId="231"/>
    <cellStyle name="Accent4 19" xfId="236"/>
    <cellStyle name="Accent4 2" xfId="65"/>
    <cellStyle name="Accent4 20" xfId="240"/>
    <cellStyle name="Accent4 21" xfId="244"/>
    <cellStyle name="Accent4 22" xfId="248"/>
    <cellStyle name="Accent4 23" xfId="252"/>
    <cellStyle name="Accent4 24" xfId="256"/>
    <cellStyle name="Accent4 25" xfId="260"/>
    <cellStyle name="Accent4 26" xfId="264"/>
    <cellStyle name="Accent4 3" xfId="149"/>
    <cellStyle name="Accent4 4" xfId="182"/>
    <cellStyle name="Accent4 5" xfId="147"/>
    <cellStyle name="Accent4 6" xfId="184"/>
    <cellStyle name="Accent4 7" xfId="144"/>
    <cellStyle name="Accent4 8" xfId="187"/>
    <cellStyle name="Accent4 9" xfId="140"/>
    <cellStyle name="Accent5 - 20%" xfId="70"/>
    <cellStyle name="Accent5 - 40%" xfId="71"/>
    <cellStyle name="Accent5 - 60%" xfId="72"/>
    <cellStyle name="Accent5 10" xfId="181"/>
    <cellStyle name="Accent5 11" xfId="148"/>
    <cellStyle name="Accent5 12" xfId="183"/>
    <cellStyle name="Accent5 13" xfId="146"/>
    <cellStyle name="Accent5 14" xfId="185"/>
    <cellStyle name="Accent5 15" xfId="143"/>
    <cellStyle name="Accent5 16" xfId="188"/>
    <cellStyle name="Accent5 17" xfId="139"/>
    <cellStyle name="Accent5 18" xfId="192"/>
    <cellStyle name="Accent5 19" xfId="197"/>
    <cellStyle name="Accent5 2" xfId="69"/>
    <cellStyle name="Accent5 20" xfId="202"/>
    <cellStyle name="Accent5 21" xfId="207"/>
    <cellStyle name="Accent5 22" xfId="212"/>
    <cellStyle name="Accent5 23" xfId="217"/>
    <cellStyle name="Accent5 24" xfId="222"/>
    <cellStyle name="Accent5 25" xfId="227"/>
    <cellStyle name="Accent5 26" xfId="232"/>
    <cellStyle name="Accent5 3" xfId="153"/>
    <cellStyle name="Accent5 4" xfId="178"/>
    <cellStyle name="Accent5 5" xfId="152"/>
    <cellStyle name="Accent5 6" xfId="179"/>
    <cellStyle name="Accent5 7" xfId="151"/>
    <cellStyle name="Accent5 8" xfId="180"/>
    <cellStyle name="Accent5 9" xfId="150"/>
    <cellStyle name="Accent6 - 20%" xfId="74"/>
    <cellStyle name="Accent6 - 40%" xfId="75"/>
    <cellStyle name="Accent6 - 60%" xfId="76"/>
    <cellStyle name="Accent6 10" xfId="174"/>
    <cellStyle name="Accent6 11" xfId="158"/>
    <cellStyle name="Accent6 12" xfId="173"/>
    <cellStyle name="Accent6 13" xfId="159"/>
    <cellStyle name="Accent6 14" xfId="172"/>
    <cellStyle name="Accent6 15" xfId="160"/>
    <cellStyle name="Accent6 16" xfId="171"/>
    <cellStyle name="Accent6 17" xfId="161"/>
    <cellStyle name="Accent6 18" xfId="170"/>
    <cellStyle name="Accent6 19" xfId="162"/>
    <cellStyle name="Accent6 2" xfId="73"/>
    <cellStyle name="Accent6 20" xfId="169"/>
    <cellStyle name="Accent6 21" xfId="163"/>
    <cellStyle name="Accent6 22" xfId="168"/>
    <cellStyle name="Accent6 23" xfId="164"/>
    <cellStyle name="Accent6 24" xfId="167"/>
    <cellStyle name="Accent6 25" xfId="165"/>
    <cellStyle name="Accent6 26" xfId="166"/>
    <cellStyle name="Accent6 3" xfId="154"/>
    <cellStyle name="Accent6 4" xfId="177"/>
    <cellStyle name="Accent6 5" xfId="155"/>
    <cellStyle name="Accent6 6" xfId="176"/>
    <cellStyle name="Accent6 7" xfId="156"/>
    <cellStyle name="Accent6 8" xfId="175"/>
    <cellStyle name="Accent6 9" xfId="157"/>
    <cellStyle name="Bad 2" xfId="77"/>
    <cellStyle name="Calculation 2" xfId="78"/>
    <cellStyle name="Check Cell 2" xfId="79"/>
    <cellStyle name="Emphasis 1" xfId="80"/>
    <cellStyle name="Emphasis 2" xfId="81"/>
    <cellStyle name="Emphasis 3" xfId="82"/>
    <cellStyle name="Good 2" xfId="83"/>
    <cellStyle name="Heading 1 2" xfId="84"/>
    <cellStyle name="Heading 2 2" xfId="85"/>
    <cellStyle name="Heading 3 2" xfId="86"/>
    <cellStyle name="Heading 4 2" xfId="87"/>
    <cellStyle name="Input 2" xfId="88"/>
    <cellStyle name="Linked Cell 2" xfId="89"/>
    <cellStyle name="Neutral 2" xfId="90"/>
    <cellStyle name="Normal" xfId="0" builtinId="0"/>
    <cellStyle name="Normal 2" xfId="1"/>
    <cellStyle name="Normal 3" xfId="41"/>
    <cellStyle name="Normal 4" xfId="52"/>
    <cellStyle name="Note 2" xfId="91"/>
    <cellStyle name="Output 2" xfId="92"/>
    <cellStyle name="Percent" xfId="281" builtinId="5"/>
    <cellStyle name="SAPBEXaggData" xfId="2"/>
    <cellStyle name="SAPBEXaggData 2" xfId="93"/>
    <cellStyle name="SAPBEXaggDataEmph" xfId="3"/>
    <cellStyle name="SAPBEXaggDataEmph 2" xfId="94"/>
    <cellStyle name="SAPBEXaggItem" xfId="4"/>
    <cellStyle name="SAPBEXaggItem 2" xfId="95"/>
    <cellStyle name="SAPBEXaggItemX" xfId="5"/>
    <cellStyle name="SAPBEXaggItemX 2" xfId="96"/>
    <cellStyle name="SAPBEXchaText" xfId="6"/>
    <cellStyle name="SAPBEXchaText 2" xfId="97"/>
    <cellStyle name="SAPBEXexcBad7" xfId="7"/>
    <cellStyle name="SAPBEXexcBad7 2" xfId="98"/>
    <cellStyle name="SAPBEXexcBad8" xfId="8"/>
    <cellStyle name="SAPBEXexcBad8 2" xfId="99"/>
    <cellStyle name="SAPBEXexcBad9" xfId="9"/>
    <cellStyle name="SAPBEXexcBad9 2" xfId="100"/>
    <cellStyle name="SAPBEXexcCritical4" xfId="10"/>
    <cellStyle name="SAPBEXexcCritical4 2" xfId="101"/>
    <cellStyle name="SAPBEXexcCritical5" xfId="11"/>
    <cellStyle name="SAPBEXexcCritical5 2" xfId="102"/>
    <cellStyle name="SAPBEXexcCritical6" xfId="12"/>
    <cellStyle name="SAPBEXexcCritical6 2" xfId="103"/>
    <cellStyle name="SAPBEXexcGood1" xfId="13"/>
    <cellStyle name="SAPBEXexcGood1 2" xfId="104"/>
    <cellStyle name="SAPBEXexcGood2" xfId="14"/>
    <cellStyle name="SAPBEXexcGood2 2" xfId="105"/>
    <cellStyle name="SAPBEXexcGood3" xfId="15"/>
    <cellStyle name="SAPBEXexcGood3 2" xfId="106"/>
    <cellStyle name="SAPBEXfilterDrill" xfId="16"/>
    <cellStyle name="SAPBEXfilterDrill 2" xfId="107"/>
    <cellStyle name="SAPBEXfilterItem" xfId="17"/>
    <cellStyle name="SAPBEXfilterItem 2" xfId="108"/>
    <cellStyle name="SAPBEXfilterText" xfId="18"/>
    <cellStyle name="SAPBEXfilterText 2" xfId="109"/>
    <cellStyle name="SAPBEXformats" xfId="19"/>
    <cellStyle name="SAPBEXformats 2" xfId="42"/>
    <cellStyle name="SAPBEXformats 3" xfId="110"/>
    <cellStyle name="SAPBEXheaderItem" xfId="20"/>
    <cellStyle name="SAPBEXheaderItem 2" xfId="111"/>
    <cellStyle name="SAPBEXheaderText" xfId="21"/>
    <cellStyle name="SAPBEXheaderText 2" xfId="112"/>
    <cellStyle name="SAPBEXHLevel0" xfId="22"/>
    <cellStyle name="SAPBEXHLevel0 2" xfId="43"/>
    <cellStyle name="SAPBEXHLevel0 3" xfId="113"/>
    <cellStyle name="SAPBEXHLevel0X" xfId="23"/>
    <cellStyle name="SAPBEXHLevel0X 2" xfId="44"/>
    <cellStyle name="SAPBEXHLevel0X 3" xfId="114"/>
    <cellStyle name="SAPBEXHLevel1" xfId="24"/>
    <cellStyle name="SAPBEXHLevel1 2" xfId="45"/>
    <cellStyle name="SAPBEXHLevel1 3" xfId="115"/>
    <cellStyle name="SAPBEXHLevel1X" xfId="25"/>
    <cellStyle name="SAPBEXHLevel1X 2" xfId="46"/>
    <cellStyle name="SAPBEXHLevel1X 3" xfId="116"/>
    <cellStyle name="SAPBEXHLevel2" xfId="26"/>
    <cellStyle name="SAPBEXHLevel2 2" xfId="47"/>
    <cellStyle name="SAPBEXHLevel2 3" xfId="117"/>
    <cellStyle name="SAPBEXHLevel2X" xfId="27"/>
    <cellStyle name="SAPBEXHLevel2X 2" xfId="48"/>
    <cellStyle name="SAPBEXHLevel2X 3" xfId="118"/>
    <cellStyle name="SAPBEXHLevel3" xfId="28"/>
    <cellStyle name="SAPBEXHLevel3 2" xfId="49"/>
    <cellStyle name="SAPBEXHLevel3 3" xfId="119"/>
    <cellStyle name="SAPBEXHLevel3X" xfId="29"/>
    <cellStyle name="SAPBEXHLevel3X 2" xfId="50"/>
    <cellStyle name="SAPBEXHLevel3X 3" xfId="120"/>
    <cellStyle name="SAPBEXinputData" xfId="30"/>
    <cellStyle name="SAPBEXinputData 2" xfId="121"/>
    <cellStyle name="SAPBEXItemHeader" xfId="122"/>
    <cellStyle name="SAPBEXresData" xfId="31"/>
    <cellStyle name="SAPBEXresData 2" xfId="123"/>
    <cellStyle name="SAPBEXresDataEmph" xfId="32"/>
    <cellStyle name="SAPBEXresDataEmph 2" xfId="124"/>
    <cellStyle name="SAPBEXresItem" xfId="33"/>
    <cellStyle name="SAPBEXresItem 2" xfId="125"/>
    <cellStyle name="SAPBEXresItemX" xfId="34"/>
    <cellStyle name="SAPBEXresItemX 2" xfId="126"/>
    <cellStyle name="SAPBEXstdData" xfId="35"/>
    <cellStyle name="SAPBEXstdData 2" xfId="127"/>
    <cellStyle name="SAPBEXstdDataEmph" xfId="36"/>
    <cellStyle name="SAPBEXstdDataEmph 2" xfId="128"/>
    <cellStyle name="SAPBEXstdItem" xfId="37"/>
    <cellStyle name="SAPBEXstdItem 2" xfId="51"/>
    <cellStyle name="SAPBEXstdItem 3" xfId="129"/>
    <cellStyle name="SAPBEXstdItemX" xfId="38"/>
    <cellStyle name="SAPBEXstdItemX 2" xfId="130"/>
    <cellStyle name="SAPBEXtitle" xfId="39"/>
    <cellStyle name="SAPBEXtitle 2" xfId="131"/>
    <cellStyle name="SAPBEXunassignedItem" xfId="132"/>
    <cellStyle name="SAPBEXundefined" xfId="40"/>
    <cellStyle name="SAPBEXundefined 2" xfId="133"/>
    <cellStyle name="Sheet Title" xfId="134"/>
    <cellStyle name="Total 2" xfId="135"/>
    <cellStyle name="Warning Text 2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H37"/>
  <sheetViews>
    <sheetView tabSelected="1" workbookViewId="0">
      <selection activeCell="D4" sqref="D4"/>
    </sheetView>
  </sheetViews>
  <sheetFormatPr defaultRowHeight="12.75" x14ac:dyDescent="0.2"/>
  <cols>
    <col min="1" max="1" width="1.42578125" customWidth="1"/>
    <col min="2" max="2" width="10.28515625" style="1" customWidth="1"/>
    <col min="3" max="3" width="14.28515625" style="2" bestFit="1" customWidth="1"/>
    <col min="4" max="7" width="11" style="23" customWidth="1"/>
  </cols>
  <sheetData>
    <row r="1" spans="2:7" x14ac:dyDescent="0.2">
      <c r="B1" s="5" t="s">
        <v>9</v>
      </c>
    </row>
    <row r="2" spans="2:7" x14ac:dyDescent="0.2">
      <c r="B2" s="5" t="s">
        <v>10</v>
      </c>
    </row>
    <row r="3" spans="2:7" x14ac:dyDescent="0.2">
      <c r="B3" s="5" t="s">
        <v>11</v>
      </c>
    </row>
    <row r="4" spans="2:7" x14ac:dyDescent="0.2">
      <c r="B4" s="5" t="s">
        <v>12</v>
      </c>
    </row>
    <row r="5" spans="2:7" x14ac:dyDescent="0.2">
      <c r="B5" s="5" t="s">
        <v>13</v>
      </c>
    </row>
    <row r="6" spans="2:7" x14ac:dyDescent="0.2">
      <c r="B6" s="5" t="s">
        <v>14</v>
      </c>
    </row>
    <row r="8" spans="2:7" ht="13.15" customHeight="1" x14ac:dyDescent="0.2">
      <c r="B8" s="5"/>
    </row>
    <row r="9" spans="2:7" ht="13.15" customHeight="1" x14ac:dyDescent="0.2">
      <c r="B9" s="5"/>
    </row>
    <row r="10" spans="2:7" ht="13.15" customHeight="1" x14ac:dyDescent="0.2">
      <c r="B10" s="5" t="s">
        <v>6</v>
      </c>
    </row>
    <row r="11" spans="2:7" ht="13.15" customHeight="1" x14ac:dyDescent="0.2">
      <c r="B11" s="5" t="s">
        <v>1</v>
      </c>
    </row>
    <row r="12" spans="2:7" ht="13.15" customHeight="1" x14ac:dyDescent="0.2">
      <c r="B12" s="6" t="s">
        <v>5</v>
      </c>
    </row>
    <row r="13" spans="2:7" ht="13.15" customHeight="1" x14ac:dyDescent="0.2">
      <c r="B13" s="6"/>
    </row>
    <row r="14" spans="2:7" s="33" customFormat="1" ht="12.75" customHeight="1" x14ac:dyDescent="0.2">
      <c r="B14" s="34" t="s">
        <v>8</v>
      </c>
      <c r="C14" s="34"/>
      <c r="D14" s="34"/>
      <c r="E14" s="34"/>
      <c r="F14" s="34"/>
      <c r="G14" s="34"/>
    </row>
    <row r="15" spans="2:7" x14ac:dyDescent="0.2">
      <c r="B15" s="1" t="s">
        <v>4</v>
      </c>
    </row>
    <row r="16" spans="2:7" x14ac:dyDescent="0.2">
      <c r="B16" s="4" t="s">
        <v>0</v>
      </c>
      <c r="C16" s="22"/>
      <c r="D16" s="24">
        <v>2012</v>
      </c>
      <c r="E16" s="24">
        <v>2013</v>
      </c>
      <c r="F16" s="24">
        <v>2014</v>
      </c>
      <c r="G16" s="25">
        <v>2015</v>
      </c>
    </row>
    <row r="17" spans="2:8" ht="13.5" thickBot="1" x14ac:dyDescent="0.25">
      <c r="D17" s="26"/>
      <c r="E17" s="26"/>
      <c r="F17" s="26"/>
      <c r="G17" s="26"/>
    </row>
    <row r="18" spans="2:8" x14ac:dyDescent="0.2">
      <c r="C18" s="2" t="s">
        <v>2</v>
      </c>
      <c r="D18" s="7">
        <v>1550.73349186</v>
      </c>
      <c r="E18" s="9">
        <v>1638.5293995100003</v>
      </c>
      <c r="F18" s="10">
        <v>1677.1493125600002</v>
      </c>
      <c r="G18" s="26"/>
    </row>
    <row r="19" spans="2:8" ht="13.5" thickBot="1" x14ac:dyDescent="0.25">
      <c r="B19" s="1">
        <v>2012</v>
      </c>
      <c r="C19" s="2" t="s">
        <v>3</v>
      </c>
      <c r="D19" s="11">
        <v>1529.6172482199997</v>
      </c>
      <c r="E19" s="12">
        <v>1512.4029559999999</v>
      </c>
      <c r="F19" s="13">
        <v>1415.2638589999999</v>
      </c>
      <c r="G19" s="26"/>
    </row>
    <row r="20" spans="2:8" x14ac:dyDescent="0.2">
      <c r="C20" s="2" t="s">
        <v>7</v>
      </c>
      <c r="D20" s="15">
        <f>+D18-D19</f>
        <v>21.116243640000221</v>
      </c>
      <c r="E20" s="16">
        <f t="shared" ref="E20" si="0">+E18-E19</f>
        <v>126.1264435100004</v>
      </c>
      <c r="F20" s="17">
        <f t="shared" ref="F20" si="1">+F18-F19</f>
        <v>261.88545356000031</v>
      </c>
      <c r="G20" s="26"/>
    </row>
    <row r="21" spans="2:8" ht="13.5" thickBot="1" x14ac:dyDescent="0.25">
      <c r="D21" s="27">
        <f>D20/D18</f>
        <v>1.3616939178035494E-2</v>
      </c>
      <c r="E21" s="28">
        <f t="shared" ref="E21:F21" si="2">E20/E18</f>
        <v>7.6975392414514093E-2</v>
      </c>
      <c r="F21" s="29">
        <f t="shared" si="2"/>
        <v>0.15614915833597334</v>
      </c>
      <c r="G21" s="26"/>
    </row>
    <row r="22" spans="2:8" ht="13.5" thickBot="1" x14ac:dyDescent="0.25">
      <c r="D22" s="30"/>
      <c r="E22" s="26"/>
      <c r="F22" s="26"/>
      <c r="G22" s="26"/>
    </row>
    <row r="23" spans="2:8" x14ac:dyDescent="0.2">
      <c r="C23" s="2" t="s">
        <v>2</v>
      </c>
      <c r="D23" s="26"/>
      <c r="E23" s="7">
        <v>1575.4387775099999</v>
      </c>
      <c r="F23" s="9">
        <v>1666.7051060699998</v>
      </c>
      <c r="G23" s="10">
        <v>1684.2702023699999</v>
      </c>
    </row>
    <row r="24" spans="2:8" ht="13.5" thickBot="1" x14ac:dyDescent="0.25">
      <c r="B24" s="1">
        <v>2013</v>
      </c>
      <c r="C24" s="2" t="s">
        <v>3</v>
      </c>
      <c r="D24" s="26"/>
      <c r="E24" s="11">
        <v>1512.4029559999999</v>
      </c>
      <c r="F24" s="12">
        <v>1415.2638589999999</v>
      </c>
      <c r="G24" s="13">
        <v>1455.7721739999999</v>
      </c>
    </row>
    <row r="25" spans="2:8" x14ac:dyDescent="0.2">
      <c r="C25" s="2" t="s">
        <v>7</v>
      </c>
      <c r="D25" s="26"/>
      <c r="E25" s="15">
        <f>+E23-E24</f>
        <v>63.035821510000005</v>
      </c>
      <c r="F25" s="16">
        <f t="shared" ref="F25" si="3">+F23-F24</f>
        <v>251.44124706999992</v>
      </c>
      <c r="G25" s="17">
        <f t="shared" ref="G25" si="4">+G23-G24</f>
        <v>228.49802836999993</v>
      </c>
    </row>
    <row r="26" spans="2:8" ht="13.5" thickBot="1" x14ac:dyDescent="0.25">
      <c r="D26" s="26"/>
      <c r="E26" s="27">
        <f>E25/E23</f>
        <v>4.0011597029259931E-2</v>
      </c>
      <c r="F26" s="28">
        <f t="shared" ref="F26:G26" si="5">F25/F23</f>
        <v>0.15086126883170398</v>
      </c>
      <c r="G26" s="29">
        <f t="shared" si="5"/>
        <v>0.13566589734145493</v>
      </c>
    </row>
    <row r="27" spans="2:8" ht="13.5" thickBot="1" x14ac:dyDescent="0.25">
      <c r="D27" s="26"/>
      <c r="E27" s="30"/>
      <c r="F27" s="26"/>
      <c r="G27" s="26"/>
    </row>
    <row r="28" spans="2:8" x14ac:dyDescent="0.2">
      <c r="C28" s="2" t="s">
        <v>2</v>
      </c>
      <c r="D28" s="26"/>
      <c r="E28" s="26"/>
      <c r="F28" s="7">
        <v>1475.1646327900003</v>
      </c>
      <c r="G28" s="19">
        <v>1423.9296787599999</v>
      </c>
      <c r="H28" s="3"/>
    </row>
    <row r="29" spans="2:8" ht="13.5" thickBot="1" x14ac:dyDescent="0.25">
      <c r="B29" s="1">
        <v>2014</v>
      </c>
      <c r="C29" s="2" t="s">
        <v>3</v>
      </c>
      <c r="D29" s="26"/>
      <c r="E29" s="26"/>
      <c r="F29" s="11">
        <v>1415.2638589999999</v>
      </c>
      <c r="G29" s="18">
        <v>1455.7721739999999</v>
      </c>
      <c r="H29" s="3"/>
    </row>
    <row r="30" spans="2:8" x14ac:dyDescent="0.2">
      <c r="C30" s="2" t="s">
        <v>7</v>
      </c>
      <c r="D30" s="26"/>
      <c r="E30" s="26"/>
      <c r="F30" s="15">
        <f>+F28-F29</f>
        <v>59.900773790000358</v>
      </c>
      <c r="G30" s="20">
        <f t="shared" ref="G30" si="6">+G28-G29</f>
        <v>-31.842495240000062</v>
      </c>
      <c r="H30" s="3"/>
    </row>
    <row r="31" spans="2:8" ht="13.5" thickBot="1" x14ac:dyDescent="0.25">
      <c r="D31" s="26"/>
      <c r="E31" s="26"/>
      <c r="F31" s="27">
        <f>F30/F28</f>
        <v>4.0606161819856781E-2</v>
      </c>
      <c r="G31" s="31">
        <f>G30/G28</f>
        <v>-2.2362407157444354E-2</v>
      </c>
      <c r="H31" s="3"/>
    </row>
    <row r="32" spans="2:8" ht="13.5" thickBot="1" x14ac:dyDescent="0.25">
      <c r="D32" s="26"/>
      <c r="E32" s="26"/>
      <c r="F32" s="30"/>
      <c r="G32" s="26"/>
      <c r="H32" s="3"/>
    </row>
    <row r="33" spans="2:8" x14ac:dyDescent="0.2">
      <c r="C33" s="2" t="s">
        <v>2</v>
      </c>
      <c r="D33" s="26"/>
      <c r="E33" s="26"/>
      <c r="F33" s="26"/>
      <c r="G33" s="8">
        <v>1451.3069063799999</v>
      </c>
      <c r="H33" s="3"/>
    </row>
    <row r="34" spans="2:8" ht="13.5" thickBot="1" x14ac:dyDescent="0.25">
      <c r="B34" s="1">
        <v>2015</v>
      </c>
      <c r="C34" s="2" t="s">
        <v>3</v>
      </c>
      <c r="D34" s="26"/>
      <c r="E34" s="26"/>
      <c r="F34" s="26"/>
      <c r="G34" s="14">
        <v>1455.7721739999999</v>
      </c>
      <c r="H34" s="3"/>
    </row>
    <row r="35" spans="2:8" x14ac:dyDescent="0.2">
      <c r="C35" s="2" t="s">
        <v>7</v>
      </c>
      <c r="D35" s="26"/>
      <c r="E35" s="26"/>
      <c r="F35" s="26"/>
      <c r="G35" s="21">
        <f>+G33-G34</f>
        <v>-4.4652676200000769</v>
      </c>
      <c r="H35" s="3"/>
    </row>
    <row r="36" spans="2:8" ht="13.5" thickBot="1" x14ac:dyDescent="0.25">
      <c r="G36" s="32">
        <f>G35/G33</f>
        <v>-3.076721815606742E-3</v>
      </c>
    </row>
    <row r="37" spans="2:8" ht="6" customHeight="1" x14ac:dyDescent="0.2"/>
  </sheetData>
  <mergeCells count="1">
    <mergeCell ref="B14:G14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Non-cls Exp</vt:lpstr>
      <vt:lpstr>'Non-cls Exp'!Print_Area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