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22695" windowHeight="9660"/>
  </bookViews>
  <sheets>
    <sheet name="BLS Data Series" sheetId="1" r:id="rId1"/>
  </sheets>
  <calcPr calcId="145621"/>
</workbook>
</file>

<file path=xl/calcChain.xml><?xml version="1.0" encoding="utf-8"?>
<calcChain xmlns="http://schemas.openxmlformats.org/spreadsheetml/2006/main">
  <c r="Q24" i="1" l="1"/>
  <c r="R24" i="1" s="1"/>
  <c r="O13" i="1"/>
  <c r="O14" i="1"/>
  <c r="O15" i="1"/>
  <c r="O16" i="1"/>
  <c r="O17" i="1"/>
  <c r="O18" i="1"/>
  <c r="O19" i="1"/>
  <c r="O20" i="1"/>
  <c r="O21" i="1"/>
  <c r="O22" i="1"/>
  <c r="O23" i="1"/>
  <c r="O24" i="1"/>
  <c r="O12" i="1"/>
</calcChain>
</file>

<file path=xl/comments1.xml><?xml version="1.0" encoding="utf-8"?>
<comments xmlns="http://schemas.openxmlformats.org/spreadsheetml/2006/main">
  <authors>
    <author/>
  </authors>
  <commentList>
    <comment ref="B24" authorId="0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revision four months after original publication.
</t>
        </r>
      </text>
    </comment>
    <comment ref="C24" authorId="0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revision four months after original publication.
</t>
        </r>
      </text>
    </comment>
    <comment ref="D24" authorId="0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revision four months after original publication.
</t>
        </r>
      </text>
    </comment>
    <comment ref="E24" authorId="0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revision four months after original publication.
</t>
        </r>
      </text>
    </comment>
  </commentList>
</comments>
</file>

<file path=xl/sharedStrings.xml><?xml version="1.0" encoding="utf-8"?>
<sst xmlns="http://schemas.openxmlformats.org/spreadsheetml/2006/main" count="25" uniqueCount="24">
  <si>
    <t>Producer Price Index Industry Data</t>
  </si>
  <si>
    <t>Original Data Value</t>
  </si>
  <si>
    <t>Series Id:</t>
  </si>
  <si>
    <t>PCU2211--2211--</t>
  </si>
  <si>
    <t>Industry:</t>
  </si>
  <si>
    <t>Electric power generation, transmission, and distribution</t>
  </si>
  <si>
    <t>Product:</t>
  </si>
  <si>
    <t>Base Date:</t>
  </si>
  <si>
    <t>200312</t>
  </si>
  <si>
    <t>Years:</t>
  </si>
  <si>
    <t>2003 to 2016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</si>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</sst>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"/>
  </numFmts>
  <fonts count="8" x14ac:knownFonts="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none">
        <fgColor indexed="9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166" fontId="5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/>
    </xf>
    <xf numFmtId="0" fontId="0" fillId="0" borderId="0" xfId="0"/>
    <xf numFmtId="0" fontId="7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190500</xdr:colOff>
      <xdr:row>49</xdr:row>
      <xdr:rowOff>171450</xdr:rowOff>
    </xdr:to>
    <xdr:sp macro="" textlink="">
      <xdr:nvSpPr>
        <xdr:cNvPr id="1029" name="_xssf_cell_comment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4"/>
  <sheetViews>
    <sheetView tabSelected="1" workbookViewId="0">
      <pane ySplit="10" topLeftCell="A11" activePane="bottomLeft" state="frozen"/>
      <selection pane="bottomLeft" activeCell="Q25" sqref="Q25"/>
    </sheetView>
  </sheetViews>
  <sheetFormatPr defaultRowHeight="15" x14ac:dyDescent="0.25"/>
  <cols>
    <col min="1" max="1" width="20" customWidth="1"/>
    <col min="2" max="255" width="8" customWidth="1"/>
  </cols>
  <sheetData>
    <row r="1" spans="1:15" ht="15.75" x14ac:dyDescent="0.25">
      <c r="A1" s="5" t="s">
        <v>0</v>
      </c>
      <c r="B1" s="6"/>
      <c r="C1" s="6"/>
      <c r="D1" s="6"/>
      <c r="E1" s="6"/>
      <c r="F1" s="6"/>
    </row>
    <row r="2" spans="1:15" ht="15.75" x14ac:dyDescent="0.25">
      <c r="A2" s="5" t="s">
        <v>1</v>
      </c>
      <c r="B2" s="6"/>
      <c r="C2" s="6"/>
      <c r="D2" s="6"/>
      <c r="E2" s="6"/>
      <c r="F2" s="6"/>
    </row>
    <row r="3" spans="1:15" x14ac:dyDescent="0.25">
      <c r="A3" s="6"/>
      <c r="B3" s="6"/>
      <c r="C3" s="6"/>
      <c r="D3" s="6"/>
      <c r="E3" s="6"/>
      <c r="F3" s="6"/>
    </row>
    <row r="4" spans="1:15" x14ac:dyDescent="0.25">
      <c r="A4" s="4" t="s">
        <v>2</v>
      </c>
      <c r="B4" s="7" t="s">
        <v>3</v>
      </c>
      <c r="C4" s="6"/>
      <c r="D4" s="6"/>
      <c r="E4" s="6"/>
      <c r="F4" s="6"/>
    </row>
    <row r="5" spans="1:15" x14ac:dyDescent="0.25">
      <c r="A5" s="4" t="s">
        <v>4</v>
      </c>
      <c r="B5" s="7" t="s">
        <v>5</v>
      </c>
      <c r="C5" s="6"/>
      <c r="D5" s="6"/>
      <c r="E5" s="6"/>
      <c r="F5" s="6"/>
    </row>
    <row r="6" spans="1:15" x14ac:dyDescent="0.25">
      <c r="A6" s="4" t="s">
        <v>6</v>
      </c>
      <c r="B6" s="7" t="s">
        <v>5</v>
      </c>
      <c r="C6" s="6"/>
      <c r="D6" s="6"/>
      <c r="E6" s="6"/>
      <c r="F6" s="6"/>
    </row>
    <row r="7" spans="1:15" x14ac:dyDescent="0.25">
      <c r="A7" s="4" t="s">
        <v>7</v>
      </c>
      <c r="B7" s="7" t="s">
        <v>8</v>
      </c>
      <c r="C7" s="6"/>
      <c r="D7" s="6"/>
      <c r="E7" s="6"/>
      <c r="F7" s="6"/>
    </row>
    <row r="8" spans="1:15" x14ac:dyDescent="0.25">
      <c r="A8" s="4" t="s">
        <v>9</v>
      </c>
      <c r="B8" s="8" t="s">
        <v>10</v>
      </c>
      <c r="C8" s="6"/>
      <c r="D8" s="6"/>
      <c r="E8" s="6"/>
      <c r="F8" s="6"/>
    </row>
    <row r="10" spans="1:15" x14ac:dyDescent="0.25">
      <c r="A10" s="1" t="s">
        <v>11</v>
      </c>
      <c r="B10" s="1" t="s">
        <v>12</v>
      </c>
      <c r="C10" s="1" t="s">
        <v>13</v>
      </c>
      <c r="D10" s="1" t="s">
        <v>14</v>
      </c>
      <c r="E10" s="1" t="s">
        <v>15</v>
      </c>
      <c r="F10" s="1" t="s">
        <v>16</v>
      </c>
      <c r="G10" s="1" t="s">
        <v>17</v>
      </c>
      <c r="H10" s="1" t="s">
        <v>18</v>
      </c>
      <c r="I10" s="1" t="s">
        <v>19</v>
      </c>
      <c r="J10" s="1" t="s">
        <v>20</v>
      </c>
      <c r="K10" s="1" t="s">
        <v>21</v>
      </c>
      <c r="L10" s="1" t="s">
        <v>22</v>
      </c>
      <c r="M10" s="1" t="s">
        <v>23</v>
      </c>
    </row>
    <row r="11" spans="1:15" x14ac:dyDescent="0.25">
      <c r="A11" s="2">
        <v>2003</v>
      </c>
      <c r="M11" s="3">
        <v>100</v>
      </c>
    </row>
    <row r="12" spans="1:15" x14ac:dyDescent="0.25">
      <c r="A12" s="2">
        <v>2004</v>
      </c>
      <c r="B12" s="3">
        <v>100.2</v>
      </c>
      <c r="C12" s="3">
        <v>100.9</v>
      </c>
      <c r="D12" s="3">
        <v>100.3</v>
      </c>
      <c r="E12" s="3">
        <v>101</v>
      </c>
      <c r="F12" s="3">
        <v>102.1</v>
      </c>
      <c r="G12" s="3">
        <v>105.6</v>
      </c>
      <c r="H12" s="3">
        <v>106.3</v>
      </c>
      <c r="I12" s="3">
        <v>107.1</v>
      </c>
      <c r="J12" s="3">
        <v>105.7</v>
      </c>
      <c r="K12" s="3">
        <v>102.9</v>
      </c>
      <c r="L12" s="3">
        <v>103.4</v>
      </c>
      <c r="M12" s="3">
        <v>103.9</v>
      </c>
      <c r="O12" s="9">
        <f>AVERAGE(B12:M12)</f>
        <v>103.28333333333336</v>
      </c>
    </row>
    <row r="13" spans="1:15" x14ac:dyDescent="0.25">
      <c r="A13" s="2">
        <v>2005</v>
      </c>
      <c r="B13" s="3">
        <v>104.2</v>
      </c>
      <c r="C13" s="3">
        <v>103.7</v>
      </c>
      <c r="D13" s="3">
        <v>105.9</v>
      </c>
      <c r="E13" s="3">
        <v>105.1</v>
      </c>
      <c r="F13" s="3">
        <v>106.9</v>
      </c>
      <c r="G13" s="3">
        <v>110.2</v>
      </c>
      <c r="H13" s="3">
        <v>114.1</v>
      </c>
      <c r="I13" s="3">
        <v>118.7</v>
      </c>
      <c r="J13" s="3">
        <v>118.8</v>
      </c>
      <c r="K13" s="3">
        <v>116.9</v>
      </c>
      <c r="L13" s="3">
        <v>113.7</v>
      </c>
      <c r="M13" s="3">
        <v>117.6</v>
      </c>
      <c r="O13" s="9">
        <f t="shared" ref="O13:O24" si="0">AVERAGE(B13:M13)</f>
        <v>111.31666666666666</v>
      </c>
    </row>
    <row r="14" spans="1:15" x14ac:dyDescent="0.25">
      <c r="A14" s="2">
        <v>2006</v>
      </c>
      <c r="B14" s="3">
        <v>117.6</v>
      </c>
      <c r="C14" s="3">
        <v>117.7</v>
      </c>
      <c r="D14" s="3">
        <v>116.6</v>
      </c>
      <c r="E14" s="3">
        <v>115.9</v>
      </c>
      <c r="F14" s="3">
        <v>116.4</v>
      </c>
      <c r="G14" s="3">
        <v>119.9</v>
      </c>
      <c r="H14" s="3">
        <v>122.2</v>
      </c>
      <c r="I14" s="3">
        <v>126.9</v>
      </c>
      <c r="J14" s="3">
        <v>121.7</v>
      </c>
      <c r="K14" s="3">
        <v>116.9</v>
      </c>
      <c r="L14" s="3">
        <v>116.9</v>
      </c>
      <c r="M14" s="3">
        <v>117.1</v>
      </c>
      <c r="O14" s="9">
        <f t="shared" si="0"/>
        <v>118.81666666666666</v>
      </c>
    </row>
    <row r="15" spans="1:15" x14ac:dyDescent="0.25">
      <c r="A15" s="2">
        <v>2007</v>
      </c>
      <c r="B15" s="3">
        <v>116.9</v>
      </c>
      <c r="C15" s="3">
        <v>121.2</v>
      </c>
      <c r="D15" s="3">
        <v>118.9</v>
      </c>
      <c r="E15" s="3">
        <v>119.3</v>
      </c>
      <c r="F15" s="3">
        <v>120.4</v>
      </c>
      <c r="G15" s="3">
        <v>125.2</v>
      </c>
      <c r="H15" s="3">
        <v>127.1</v>
      </c>
      <c r="I15" s="3">
        <v>128.1</v>
      </c>
      <c r="J15" s="3">
        <v>126.2</v>
      </c>
      <c r="K15" s="3">
        <v>123.9</v>
      </c>
      <c r="L15" s="3">
        <v>122.3</v>
      </c>
      <c r="M15" s="3">
        <v>123</v>
      </c>
      <c r="O15" s="9">
        <f t="shared" si="0"/>
        <v>122.70833333333336</v>
      </c>
    </row>
    <row r="16" spans="1:15" x14ac:dyDescent="0.25">
      <c r="A16" s="2">
        <v>2008</v>
      </c>
      <c r="B16" s="3">
        <v>123.6</v>
      </c>
      <c r="C16" s="3">
        <v>125.1</v>
      </c>
      <c r="D16" s="3">
        <v>125.6</v>
      </c>
      <c r="E16" s="3">
        <v>128.6</v>
      </c>
      <c r="F16" s="3">
        <v>129.9</v>
      </c>
      <c r="G16" s="3">
        <v>134.19999999999999</v>
      </c>
      <c r="H16" s="3">
        <v>137.5</v>
      </c>
      <c r="I16" s="3">
        <v>139.19999999999999</v>
      </c>
      <c r="J16" s="3">
        <v>135.30000000000001</v>
      </c>
      <c r="K16" s="3">
        <v>131.9</v>
      </c>
      <c r="L16" s="3">
        <v>128.80000000000001</v>
      </c>
      <c r="M16" s="3">
        <v>128.5</v>
      </c>
      <c r="O16" s="9">
        <f t="shared" si="0"/>
        <v>130.68333333333334</v>
      </c>
    </row>
    <row r="17" spans="1:18" x14ac:dyDescent="0.25">
      <c r="A17" s="2">
        <v>2009</v>
      </c>
      <c r="B17" s="3">
        <v>129.69999999999999</v>
      </c>
      <c r="C17" s="3">
        <v>129.9</v>
      </c>
      <c r="D17" s="3">
        <v>128.1</v>
      </c>
      <c r="E17" s="3">
        <v>126.8</v>
      </c>
      <c r="F17" s="3">
        <v>128.1</v>
      </c>
      <c r="G17" s="3">
        <v>129.6</v>
      </c>
      <c r="H17" s="3">
        <v>131.4</v>
      </c>
      <c r="I17" s="3">
        <v>132.4</v>
      </c>
      <c r="J17" s="3">
        <v>130.69999999999999</v>
      </c>
      <c r="K17" s="3">
        <v>128.80000000000001</v>
      </c>
      <c r="L17" s="3">
        <v>127.9</v>
      </c>
      <c r="M17" s="3">
        <v>128.6</v>
      </c>
      <c r="O17" s="9">
        <f t="shared" si="0"/>
        <v>129.33333333333334</v>
      </c>
    </row>
    <row r="18" spans="1:18" x14ac:dyDescent="0.25">
      <c r="A18" s="2">
        <v>2010</v>
      </c>
      <c r="B18" s="3">
        <v>130.6</v>
      </c>
      <c r="C18" s="3">
        <v>131.5</v>
      </c>
      <c r="D18" s="3">
        <v>131.19999999999999</v>
      </c>
      <c r="E18" s="3">
        <v>130.6</v>
      </c>
      <c r="F18" s="3">
        <v>131.1</v>
      </c>
      <c r="G18" s="3">
        <v>134.69999999999999</v>
      </c>
      <c r="H18" s="3">
        <v>136.80000000000001</v>
      </c>
      <c r="I18" s="3">
        <v>138.80000000000001</v>
      </c>
      <c r="J18" s="3">
        <v>136.4</v>
      </c>
      <c r="K18" s="3">
        <v>131.69999999999999</v>
      </c>
      <c r="L18" s="3">
        <v>130.1</v>
      </c>
      <c r="M18" s="3">
        <v>132</v>
      </c>
      <c r="O18" s="9">
        <f t="shared" si="0"/>
        <v>132.95833333333334</v>
      </c>
    </row>
    <row r="19" spans="1:18" x14ac:dyDescent="0.25">
      <c r="A19" s="2">
        <v>2011</v>
      </c>
      <c r="B19" s="3">
        <v>134.30000000000001</v>
      </c>
      <c r="C19" s="3">
        <v>134.9</v>
      </c>
      <c r="D19" s="3">
        <v>133.19999999999999</v>
      </c>
      <c r="E19" s="3">
        <v>133.5</v>
      </c>
      <c r="F19" s="3">
        <v>135.4</v>
      </c>
      <c r="G19" s="3">
        <v>139.69999999999999</v>
      </c>
      <c r="H19" s="3">
        <v>141.80000000000001</v>
      </c>
      <c r="I19" s="3">
        <v>143.4</v>
      </c>
      <c r="J19" s="3">
        <v>140.69999999999999</v>
      </c>
      <c r="K19" s="3">
        <v>134.19999999999999</v>
      </c>
      <c r="L19" s="3">
        <v>131.6</v>
      </c>
      <c r="M19" s="3">
        <v>131.9</v>
      </c>
      <c r="O19" s="9">
        <f t="shared" si="0"/>
        <v>136.21666666666667</v>
      </c>
    </row>
    <row r="20" spans="1:18" x14ac:dyDescent="0.25">
      <c r="A20" s="2">
        <v>2012</v>
      </c>
      <c r="B20" s="3">
        <v>131</v>
      </c>
      <c r="C20" s="3">
        <v>130.5</v>
      </c>
      <c r="D20" s="3">
        <v>129.1</v>
      </c>
      <c r="E20" s="3">
        <v>128.80000000000001</v>
      </c>
      <c r="F20" s="3">
        <v>131.6</v>
      </c>
      <c r="G20" s="3">
        <v>134.5</v>
      </c>
      <c r="H20" s="3">
        <v>137.9</v>
      </c>
      <c r="I20" s="3">
        <v>137.9</v>
      </c>
      <c r="J20" s="3">
        <v>136.9</v>
      </c>
      <c r="K20" s="3">
        <v>133.6</v>
      </c>
      <c r="L20" s="3">
        <v>132.9</v>
      </c>
      <c r="M20" s="3">
        <v>133.9</v>
      </c>
      <c r="O20" s="9">
        <f t="shared" si="0"/>
        <v>133.2166666666667</v>
      </c>
    </row>
    <row r="21" spans="1:18" x14ac:dyDescent="0.25">
      <c r="A21" s="2">
        <v>2013</v>
      </c>
      <c r="B21" s="3">
        <v>133.4</v>
      </c>
      <c r="C21" s="3">
        <v>133.5</v>
      </c>
      <c r="D21" s="3">
        <v>133.4</v>
      </c>
      <c r="E21" s="3">
        <v>133.69999999999999</v>
      </c>
      <c r="F21" s="3">
        <v>136.80000000000001</v>
      </c>
      <c r="G21" s="3">
        <v>138.5</v>
      </c>
      <c r="H21" s="3">
        <v>141.30000000000001</v>
      </c>
      <c r="I21" s="3">
        <v>139.5</v>
      </c>
      <c r="J21" s="3">
        <v>140.80000000000001</v>
      </c>
      <c r="K21" s="3">
        <v>135.80000000000001</v>
      </c>
      <c r="L21" s="3">
        <v>134.80000000000001</v>
      </c>
      <c r="M21" s="3">
        <v>142.1</v>
      </c>
      <c r="O21" s="9">
        <f t="shared" si="0"/>
        <v>136.96666666666664</v>
      </c>
    </row>
    <row r="22" spans="1:18" x14ac:dyDescent="0.25">
      <c r="A22" s="2">
        <v>2014</v>
      </c>
      <c r="B22" s="3">
        <v>150.6</v>
      </c>
      <c r="C22" s="3">
        <v>151.5</v>
      </c>
      <c r="D22" s="3">
        <v>146.80000000000001</v>
      </c>
      <c r="E22" s="3">
        <v>145.1</v>
      </c>
      <c r="F22" s="3">
        <v>141.6</v>
      </c>
      <c r="G22" s="3">
        <v>144.9</v>
      </c>
      <c r="H22" s="3">
        <v>146.4</v>
      </c>
      <c r="I22" s="3">
        <v>145.9</v>
      </c>
      <c r="J22" s="3">
        <v>145.6</v>
      </c>
      <c r="K22" s="3">
        <v>141.4</v>
      </c>
      <c r="L22" s="3">
        <v>139.19999999999999</v>
      </c>
      <c r="M22" s="3">
        <v>140.1</v>
      </c>
      <c r="O22" s="9">
        <f t="shared" si="0"/>
        <v>144.92500000000001</v>
      </c>
    </row>
    <row r="23" spans="1:18" x14ac:dyDescent="0.25">
      <c r="A23" s="2">
        <v>2015</v>
      </c>
      <c r="B23" s="3">
        <v>144.30000000000001</v>
      </c>
      <c r="C23" s="3">
        <v>140.1</v>
      </c>
      <c r="D23" s="3">
        <v>146.4</v>
      </c>
      <c r="E23" s="3">
        <v>138.80000000000001</v>
      </c>
      <c r="F23" s="3">
        <v>139.19999999999999</v>
      </c>
      <c r="G23" s="3">
        <v>144.9</v>
      </c>
      <c r="H23" s="3">
        <v>147.69999999999999</v>
      </c>
      <c r="I23" s="3">
        <v>146.69999999999999</v>
      </c>
      <c r="J23" s="3">
        <v>144.9</v>
      </c>
      <c r="K23" s="3">
        <v>138.69999999999999</v>
      </c>
      <c r="L23" s="3">
        <v>135.9</v>
      </c>
      <c r="M23" s="3">
        <v>135.80000000000001</v>
      </c>
      <c r="O23" s="9">
        <f t="shared" si="0"/>
        <v>141.95000000000002</v>
      </c>
    </row>
    <row r="24" spans="1:18" x14ac:dyDescent="0.25">
      <c r="A24" s="2">
        <v>2016</v>
      </c>
      <c r="B24" s="3">
        <v>134.9</v>
      </c>
      <c r="C24" s="3">
        <v>135.5</v>
      </c>
      <c r="D24" s="3">
        <v>133.19999999999999</v>
      </c>
      <c r="E24" s="3">
        <v>133</v>
      </c>
      <c r="O24" s="9">
        <f t="shared" si="0"/>
        <v>134.14999999999998</v>
      </c>
      <c r="Q24">
        <f>(E24-E16)/E16</f>
        <v>3.4214618973561477E-2</v>
      </c>
      <c r="R24">
        <f>Q24/8</f>
        <v>4.2768273716951846E-3</v>
      </c>
    </row>
  </sheetData>
  <mergeCells count="8">
    <mergeCell ref="B6:F6"/>
    <mergeCell ref="B7:F7"/>
    <mergeCell ref="B8:F8"/>
    <mergeCell ref="A1:F1"/>
    <mergeCell ref="A2:F2"/>
    <mergeCell ref="A3:F3"/>
    <mergeCell ref="B4:F4"/>
    <mergeCell ref="B5:F5"/>
  </mergeCells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June 9, 2016 (03:23:12 PM)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BLS Data Series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Michael Deupree</cp:lastModifiedBy>
  <dcterms:created xsi:type="dcterms:W3CDTF">2016-06-09T19:23:12Z</dcterms:created>
  <dcterms:modified xsi:type="dcterms:W3CDTF">2016-06-09T19:33:38Z</dcterms:modified>
</cp:coreProperties>
</file>