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Staff 3rd ROG 57" sheetId="1" r:id="rId1"/>
  </sheet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J24" i="1"/>
  <c r="K24" i="1"/>
  <c r="L24" i="1"/>
  <c r="C25" i="1"/>
  <c r="D25" i="1"/>
  <c r="E25" i="1"/>
  <c r="F25" i="1"/>
  <c r="G25" i="1"/>
  <c r="H25" i="1"/>
  <c r="I25" i="1"/>
  <c r="J25" i="1"/>
  <c r="K25" i="1"/>
  <c r="L25" i="1"/>
  <c r="L16" i="1" l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<sst xmlns="http://schemas.openxmlformats.org/spreadsheetml/2006/main" count="20" uniqueCount="18">
  <si>
    <t>SAIDI</t>
  </si>
  <si>
    <t>MAIFIe</t>
  </si>
  <si>
    <t>SAIFI</t>
  </si>
  <si>
    <t>CAIDI</t>
  </si>
  <si>
    <t>CEMI5</t>
  </si>
  <si>
    <t>L-Bar</t>
  </si>
  <si>
    <t>C</t>
  </si>
  <si>
    <t>CI</t>
  </si>
  <si>
    <t>CMI</t>
  </si>
  <si>
    <t>CME</t>
  </si>
  <si>
    <t>C5+</t>
  </si>
  <si>
    <t>N</t>
  </si>
  <si>
    <t>Mins of Int</t>
  </si>
  <si>
    <t>Gulf Power Company Adjusted FPSC Reliability Metrics - Distribution</t>
  </si>
  <si>
    <t>Gulf Power Company Adjusted FPSC Reliability Metrics - Transmission</t>
  </si>
  <si>
    <t>MVA</t>
  </si>
  <si>
    <t>MVA Minutes</t>
  </si>
  <si>
    <t>System MVA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</si>
</sst>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0" fontId="6" fillId="2" borderId="1" xfId="1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G13" sqref="G13"/>
    </sheetView>
  </sheetViews>
  <sheetFormatPr defaultRowHeight="14.25" x14ac:dyDescent="0.2"/>
  <cols>
    <col min="1" max="1" width="10.5703125" style="3" customWidth="1"/>
    <col min="2" max="2" width="14.7109375" style="3" customWidth="1"/>
    <col min="3" max="3" width="13.28515625" style="3" bestFit="1" customWidth="1"/>
    <col min="4" max="12" width="12.7109375" style="3" bestFit="1" customWidth="1"/>
    <col min="13" max="16384" width="9.140625" style="3"/>
  </cols>
  <sheetData>
    <row r="1" spans="1:12" ht="15" x14ac:dyDescent="0.2">
      <c r="A1" s="1"/>
      <c r="B1" s="2"/>
    </row>
    <row r="2" spans="1:12" ht="15.75" x14ac:dyDescent="0.25">
      <c r="B2" s="5" t="s">
        <v>13</v>
      </c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15.75" x14ac:dyDescent="0.2">
      <c r="B3" s="8"/>
      <c r="C3" s="8">
        <v>2006</v>
      </c>
      <c r="D3" s="8">
        <v>2007</v>
      </c>
      <c r="E3" s="8">
        <v>2008</v>
      </c>
      <c r="F3" s="8">
        <v>2009</v>
      </c>
      <c r="G3" s="8">
        <v>2010</v>
      </c>
      <c r="H3" s="8">
        <v>2011</v>
      </c>
      <c r="I3" s="8">
        <v>2012</v>
      </c>
      <c r="J3" s="8">
        <v>2013</v>
      </c>
      <c r="K3" s="8">
        <v>2014</v>
      </c>
      <c r="L3" s="8">
        <v>2015</v>
      </c>
    </row>
    <row r="4" spans="1:12" ht="15.75" x14ac:dyDescent="0.2">
      <c r="B4" s="9" t="s">
        <v>6</v>
      </c>
      <c r="C4" s="10">
        <v>418892</v>
      </c>
      <c r="D4" s="10">
        <v>427663</v>
      </c>
      <c r="E4" s="10">
        <v>427929</v>
      </c>
      <c r="F4" s="10">
        <v>428154</v>
      </c>
      <c r="G4" s="10">
        <v>430658</v>
      </c>
      <c r="H4" s="10">
        <v>432536</v>
      </c>
      <c r="I4" s="10">
        <v>434571</v>
      </c>
      <c r="J4" s="10">
        <v>439389</v>
      </c>
      <c r="K4" s="10">
        <v>444047</v>
      </c>
      <c r="L4" s="10">
        <v>449471</v>
      </c>
    </row>
    <row r="5" spans="1:12" ht="15.75" x14ac:dyDescent="0.2">
      <c r="B5" s="9" t="s">
        <v>7</v>
      </c>
      <c r="C5" s="10">
        <v>535340</v>
      </c>
      <c r="D5" s="10">
        <v>502871</v>
      </c>
      <c r="E5" s="10">
        <v>551048</v>
      </c>
      <c r="F5" s="10">
        <v>581928</v>
      </c>
      <c r="G5" s="10">
        <v>750280</v>
      </c>
      <c r="H5" s="10">
        <v>539566</v>
      </c>
      <c r="I5" s="10">
        <v>503791</v>
      </c>
      <c r="J5" s="10">
        <v>474364</v>
      </c>
      <c r="K5" s="10">
        <v>414718</v>
      </c>
      <c r="L5" s="10">
        <v>458489</v>
      </c>
    </row>
    <row r="6" spans="1:12" ht="15.75" x14ac:dyDescent="0.2">
      <c r="B6" s="9" t="s">
        <v>8</v>
      </c>
      <c r="C6" s="10">
        <v>85924986</v>
      </c>
      <c r="D6" s="10">
        <v>53372654</v>
      </c>
      <c r="E6" s="10">
        <v>56679860</v>
      </c>
      <c r="F6" s="10">
        <v>59944967</v>
      </c>
      <c r="G6" s="10">
        <v>62724990</v>
      </c>
      <c r="H6" s="10">
        <v>48212460</v>
      </c>
      <c r="I6" s="10">
        <v>49193534</v>
      </c>
      <c r="J6" s="10">
        <v>41663371</v>
      </c>
      <c r="K6" s="10">
        <v>39035984</v>
      </c>
      <c r="L6" s="10">
        <v>39641668</v>
      </c>
    </row>
    <row r="7" spans="1:12" ht="15.75" x14ac:dyDescent="0.2">
      <c r="B7" s="9" t="s">
        <v>9</v>
      </c>
      <c r="C7" s="10">
        <v>3441270</v>
      </c>
      <c r="D7" s="10">
        <v>2884177</v>
      </c>
      <c r="E7" s="10">
        <v>4004546</v>
      </c>
      <c r="F7" s="10">
        <v>3553657</v>
      </c>
      <c r="G7" s="10">
        <v>3061506</v>
      </c>
      <c r="H7" s="10">
        <v>2377979</v>
      </c>
      <c r="I7" s="10">
        <v>1801320</v>
      </c>
      <c r="J7" s="10">
        <v>1350663</v>
      </c>
      <c r="K7" s="10">
        <v>1033660</v>
      </c>
      <c r="L7" s="10">
        <v>1000987</v>
      </c>
    </row>
    <row r="8" spans="1:12" ht="15.75" x14ac:dyDescent="0.2">
      <c r="B8" s="9" t="s">
        <v>10</v>
      </c>
      <c r="C8" s="10">
        <v>8467</v>
      </c>
      <c r="D8" s="10">
        <v>9511</v>
      </c>
      <c r="E8" s="10">
        <v>9612</v>
      </c>
      <c r="F8" s="10">
        <v>9777</v>
      </c>
      <c r="G8" s="10">
        <v>14347</v>
      </c>
      <c r="H8" s="10">
        <v>8104</v>
      </c>
      <c r="I8" s="10">
        <v>4812</v>
      </c>
      <c r="J8" s="10">
        <v>4686</v>
      </c>
      <c r="K8" s="10">
        <v>1498</v>
      </c>
      <c r="L8" s="10">
        <v>3406</v>
      </c>
    </row>
    <row r="9" spans="1:12" ht="15.75" x14ac:dyDescent="0.2">
      <c r="B9" s="9" t="s">
        <v>11</v>
      </c>
      <c r="C9" s="10">
        <v>9876</v>
      </c>
      <c r="D9" s="10">
        <v>9950</v>
      </c>
      <c r="E9" s="10">
        <v>11433</v>
      </c>
      <c r="F9" s="10">
        <v>11242</v>
      </c>
      <c r="G9" s="10">
        <v>10337</v>
      </c>
      <c r="H9" s="10">
        <v>9589</v>
      </c>
      <c r="I9" s="10">
        <v>10950</v>
      </c>
      <c r="J9" s="10">
        <v>9931</v>
      </c>
      <c r="K9" s="10">
        <v>8997</v>
      </c>
      <c r="L9" s="10">
        <v>10280</v>
      </c>
    </row>
    <row r="10" spans="1:12" ht="15.75" x14ac:dyDescent="0.2">
      <c r="B10" s="9" t="s">
        <v>12</v>
      </c>
      <c r="C10" s="10">
        <v>1674412</v>
      </c>
      <c r="D10" s="10">
        <v>1312586</v>
      </c>
      <c r="E10" s="10">
        <v>1566784</v>
      </c>
      <c r="F10" s="10">
        <v>1393242</v>
      </c>
      <c r="G10" s="10">
        <v>1267677</v>
      </c>
      <c r="H10" s="10">
        <v>1124329</v>
      </c>
      <c r="I10" s="10">
        <v>1402176</v>
      </c>
      <c r="J10" s="10">
        <v>1106553</v>
      </c>
      <c r="K10" s="10">
        <v>1041417</v>
      </c>
      <c r="L10" s="10">
        <v>1155642</v>
      </c>
    </row>
    <row r="11" spans="1:12" ht="15.75" x14ac:dyDescent="0.2">
      <c r="B11" s="9" t="s">
        <v>0</v>
      </c>
      <c r="C11" s="11">
        <f>C6/C4</f>
        <v>205.12443780258397</v>
      </c>
      <c r="D11" s="11">
        <f t="shared" ref="D11" si="0">D6/D4</f>
        <v>124.80072861107928</v>
      </c>
      <c r="E11" s="11">
        <f t="shared" ref="E11" si="1">E6/E4</f>
        <v>132.45155154242877</v>
      </c>
      <c r="F11" s="11">
        <f t="shared" ref="F11" si="2">F6/F4</f>
        <v>140.00795741719102</v>
      </c>
      <c r="G11" s="11">
        <f t="shared" ref="G11" si="3">G6/G4</f>
        <v>145.64919263081146</v>
      </c>
      <c r="H11" s="11">
        <f t="shared" ref="H11" si="4">H6/H4</f>
        <v>111.46461797399523</v>
      </c>
      <c r="I11" s="11">
        <f t="shared" ref="I11" si="5">I6/I4</f>
        <v>113.20022274841165</v>
      </c>
      <c r="J11" s="11">
        <f t="shared" ref="J11" si="6">J6/J4</f>
        <v>94.821151644670209</v>
      </c>
      <c r="K11" s="11">
        <f t="shared" ref="K11" si="7">K6/K4</f>
        <v>87.90957713935687</v>
      </c>
      <c r="L11" s="11">
        <f t="shared" ref="L11" si="8">L6/L4</f>
        <v>88.196275176818972</v>
      </c>
    </row>
    <row r="12" spans="1:12" ht="15.75" x14ac:dyDescent="0.2">
      <c r="B12" s="9" t="s">
        <v>1</v>
      </c>
      <c r="C12" s="11">
        <f>C7/C4</f>
        <v>8.2151724072075858</v>
      </c>
      <c r="D12" s="11">
        <f t="shared" ref="D12:L12" si="9">D7/D4</f>
        <v>6.7440414532003006</v>
      </c>
      <c r="E12" s="11">
        <f t="shared" si="9"/>
        <v>9.3579682610900399</v>
      </c>
      <c r="F12" s="11">
        <f t="shared" si="9"/>
        <v>8.2999504851058266</v>
      </c>
      <c r="G12" s="11">
        <f t="shared" si="9"/>
        <v>7.1089031203414308</v>
      </c>
      <c r="H12" s="11">
        <f t="shared" si="9"/>
        <v>5.4977597240460909</v>
      </c>
      <c r="I12" s="11">
        <f t="shared" si="9"/>
        <v>4.1450533974885575</v>
      </c>
      <c r="J12" s="11">
        <f t="shared" si="9"/>
        <v>3.0739572451745492</v>
      </c>
      <c r="K12" s="11">
        <f t="shared" si="9"/>
        <v>2.3278166500392978</v>
      </c>
      <c r="L12" s="11">
        <f t="shared" si="9"/>
        <v>2.2270335572261613</v>
      </c>
    </row>
    <row r="13" spans="1:12" ht="15.75" x14ac:dyDescent="0.2">
      <c r="B13" s="9" t="s">
        <v>2</v>
      </c>
      <c r="C13" s="12">
        <f>C5/C4</f>
        <v>1.2779905082933072</v>
      </c>
      <c r="D13" s="12">
        <f t="shared" ref="D13:L13" si="10">D5/D4</f>
        <v>1.1758580938729795</v>
      </c>
      <c r="E13" s="12">
        <f t="shared" si="10"/>
        <v>1.2877089423712813</v>
      </c>
      <c r="F13" s="12">
        <f t="shared" si="10"/>
        <v>1.3591558177665046</v>
      </c>
      <c r="G13" s="12">
        <f t="shared" si="10"/>
        <v>1.742171282084624</v>
      </c>
      <c r="H13" s="12">
        <f t="shared" si="10"/>
        <v>1.2474476112970942</v>
      </c>
      <c r="I13" s="12">
        <f t="shared" si="10"/>
        <v>1.1592835232907857</v>
      </c>
      <c r="J13" s="12">
        <f t="shared" si="10"/>
        <v>1.0795991706665393</v>
      </c>
      <c r="K13" s="12">
        <f t="shared" si="10"/>
        <v>0.93395068540041937</v>
      </c>
      <c r="L13" s="12">
        <f t="shared" si="10"/>
        <v>1.0200635858598219</v>
      </c>
    </row>
    <row r="14" spans="1:12" ht="15.75" x14ac:dyDescent="0.2">
      <c r="B14" s="9" t="s">
        <v>3</v>
      </c>
      <c r="C14" s="11">
        <f>C6/C5</f>
        <v>160.50544700564129</v>
      </c>
      <c r="D14" s="11">
        <f t="shared" ref="D14:L14" si="11">D6/D5</f>
        <v>106.13587580114979</v>
      </c>
      <c r="E14" s="11">
        <f t="shared" si="11"/>
        <v>102.85829909554158</v>
      </c>
      <c r="F14" s="11">
        <f t="shared" si="11"/>
        <v>103.01096871090581</v>
      </c>
      <c r="G14" s="11">
        <f t="shared" si="11"/>
        <v>83.602108546142773</v>
      </c>
      <c r="H14" s="11">
        <f t="shared" si="11"/>
        <v>89.354147592694872</v>
      </c>
      <c r="I14" s="11">
        <f t="shared" si="11"/>
        <v>97.64671063992806</v>
      </c>
      <c r="J14" s="11">
        <f t="shared" si="11"/>
        <v>87.829959693399999</v>
      </c>
      <c r="K14" s="11">
        <f t="shared" si="11"/>
        <v>94.126572755462746</v>
      </c>
      <c r="L14" s="11">
        <f t="shared" si="11"/>
        <v>86.461546514747354</v>
      </c>
    </row>
    <row r="15" spans="1:12" ht="15.75" x14ac:dyDescent="0.2">
      <c r="B15" s="9" t="s">
        <v>4</v>
      </c>
      <c r="C15" s="13">
        <f>C8/C4</f>
        <v>2.0212847225537848E-2</v>
      </c>
      <c r="D15" s="13">
        <f t="shared" ref="D15:L15" si="12">D8/D4</f>
        <v>2.2239473604216405E-2</v>
      </c>
      <c r="E15" s="13">
        <f t="shared" si="12"/>
        <v>2.2461670043395048E-2</v>
      </c>
      <c r="F15" s="13">
        <f t="shared" si="12"/>
        <v>2.2835241525245589E-2</v>
      </c>
      <c r="G15" s="13">
        <f t="shared" si="12"/>
        <v>3.3314137900607908E-2</v>
      </c>
      <c r="H15" s="13">
        <f t="shared" si="12"/>
        <v>1.8736012724952372E-2</v>
      </c>
      <c r="I15" s="13">
        <f t="shared" si="12"/>
        <v>1.107298922385525E-2</v>
      </c>
      <c r="J15" s="13">
        <f t="shared" si="12"/>
        <v>1.0664809542341752E-2</v>
      </c>
      <c r="K15" s="13">
        <f t="shared" si="12"/>
        <v>3.3735167673692198E-3</v>
      </c>
      <c r="L15" s="13">
        <f t="shared" si="12"/>
        <v>7.5777970102631764E-3</v>
      </c>
    </row>
    <row r="16" spans="1:12" ht="15.75" x14ac:dyDescent="0.2">
      <c r="B16" s="9" t="s">
        <v>5</v>
      </c>
      <c r="C16" s="11">
        <f>C10/C9</f>
        <v>169.54353989469422</v>
      </c>
      <c r="D16" s="11">
        <f t="shared" ref="D16:L16" si="13">D10/D9</f>
        <v>131.91819095477388</v>
      </c>
      <c r="E16" s="11">
        <f t="shared" si="13"/>
        <v>137.0404968074871</v>
      </c>
      <c r="F16" s="11">
        <f t="shared" si="13"/>
        <v>123.93186265789005</v>
      </c>
      <c r="G16" s="11">
        <f t="shared" si="13"/>
        <v>122.63490374383284</v>
      </c>
      <c r="H16" s="11">
        <f t="shared" si="13"/>
        <v>117.25195536552299</v>
      </c>
      <c r="I16" s="11">
        <f t="shared" si="13"/>
        <v>128.05260273972604</v>
      </c>
      <c r="J16" s="11">
        <f t="shared" si="13"/>
        <v>111.42412647266136</v>
      </c>
      <c r="K16" s="11">
        <f t="shared" si="13"/>
        <v>115.7515838612871</v>
      </c>
      <c r="L16" s="11">
        <f t="shared" si="13"/>
        <v>112.41653696498055</v>
      </c>
    </row>
    <row r="17" spans="2:12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ht="15.75" x14ac:dyDescent="0.25">
      <c r="B19" s="5" t="s">
        <v>14</v>
      </c>
      <c r="C19" s="6"/>
      <c r="D19" s="6"/>
      <c r="E19" s="6"/>
      <c r="F19" s="6"/>
      <c r="G19" s="6"/>
      <c r="H19" s="6"/>
      <c r="I19" s="6"/>
      <c r="J19" s="6"/>
      <c r="K19" s="6"/>
      <c r="L19" s="7"/>
    </row>
    <row r="20" spans="2:12" ht="15.75" x14ac:dyDescent="0.2">
      <c r="B20" s="8"/>
      <c r="C20" s="8">
        <v>2006</v>
      </c>
      <c r="D20" s="8">
        <v>2007</v>
      </c>
      <c r="E20" s="8">
        <v>2008</v>
      </c>
      <c r="F20" s="8">
        <v>2009</v>
      </c>
      <c r="G20" s="8">
        <v>2010</v>
      </c>
      <c r="H20" s="8">
        <v>2011</v>
      </c>
      <c r="I20" s="8">
        <v>2012</v>
      </c>
      <c r="J20" s="8">
        <v>2013</v>
      </c>
      <c r="K20" s="8">
        <v>2014</v>
      </c>
      <c r="L20" s="8">
        <v>2015</v>
      </c>
    </row>
    <row r="21" spans="2:12" ht="15.75" x14ac:dyDescent="0.2">
      <c r="B21" s="9" t="s">
        <v>15</v>
      </c>
      <c r="C21" s="10">
        <v>667</v>
      </c>
      <c r="D21" s="10">
        <v>779</v>
      </c>
      <c r="E21" s="10">
        <v>591</v>
      </c>
      <c r="F21" s="10">
        <v>594</v>
      </c>
      <c r="G21" s="10">
        <v>879</v>
      </c>
      <c r="H21" s="10">
        <v>186.25</v>
      </c>
      <c r="I21" s="10">
        <v>1423</v>
      </c>
      <c r="J21" s="10">
        <v>402</v>
      </c>
      <c r="K21" s="10">
        <v>692</v>
      </c>
      <c r="L21" s="10">
        <v>480</v>
      </c>
    </row>
    <row r="22" spans="2:12" ht="31.5" x14ac:dyDescent="0.2">
      <c r="B22" s="9" t="s">
        <v>16</v>
      </c>
      <c r="C22" s="10">
        <v>42156.387999999999</v>
      </c>
      <c r="D22" s="10">
        <v>29558.646000000001</v>
      </c>
      <c r="E22" s="10">
        <v>56652.816210000005</v>
      </c>
      <c r="F22" s="10">
        <v>40139.165350000003</v>
      </c>
      <c r="G22" s="10">
        <v>43206.957320000009</v>
      </c>
      <c r="H22" s="10">
        <v>11224.547500000001</v>
      </c>
      <c r="I22" s="10">
        <v>144027</v>
      </c>
      <c r="J22" s="10">
        <v>24596</v>
      </c>
      <c r="K22" s="10">
        <v>41536.071880000003</v>
      </c>
      <c r="L22" s="10">
        <v>43594.152000000002</v>
      </c>
    </row>
    <row r="23" spans="2:12" ht="31.5" x14ac:dyDescent="0.2">
      <c r="B23" s="9" t="s">
        <v>17</v>
      </c>
      <c r="C23" s="10">
        <v>4011</v>
      </c>
      <c r="D23" s="10">
        <v>4137</v>
      </c>
      <c r="E23" s="10">
        <v>4156</v>
      </c>
      <c r="F23" s="10">
        <v>4222</v>
      </c>
      <c r="G23" s="10">
        <v>4246</v>
      </c>
      <c r="H23" s="10">
        <v>4278.6499999999996</v>
      </c>
      <c r="I23" s="10">
        <v>4418</v>
      </c>
      <c r="J23" s="10">
        <v>4472</v>
      </c>
      <c r="K23" s="10">
        <v>4550</v>
      </c>
      <c r="L23" s="10">
        <v>4572</v>
      </c>
    </row>
    <row r="24" spans="2:12" ht="15.75" x14ac:dyDescent="0.2">
      <c r="B24" s="9" t="s">
        <v>0</v>
      </c>
      <c r="C24" s="14">
        <f t="shared" ref="C24:K24" si="14">C22/C23</f>
        <v>10.510193966591872</v>
      </c>
      <c r="D24" s="14">
        <f t="shared" si="14"/>
        <v>7.1449470630891954</v>
      </c>
      <c r="E24" s="14">
        <f t="shared" si="14"/>
        <v>13.631572716554381</v>
      </c>
      <c r="F24" s="14">
        <f t="shared" si="14"/>
        <v>9.5071448010421609</v>
      </c>
      <c r="G24" s="14">
        <f t="shared" si="14"/>
        <v>10.175920235515781</v>
      </c>
      <c r="H24" s="14">
        <f t="shared" si="14"/>
        <v>2.6233852967641664</v>
      </c>
      <c r="I24" s="14">
        <f t="shared" si="14"/>
        <v>32.600045269352648</v>
      </c>
      <c r="J24" s="14">
        <f t="shared" si="14"/>
        <v>5.5</v>
      </c>
      <c r="K24" s="14">
        <f t="shared" si="14"/>
        <v>9.1288070065934068</v>
      </c>
      <c r="L24" s="14">
        <f>L22/L23</f>
        <v>9.5350288713910771</v>
      </c>
    </row>
    <row r="25" spans="2:12" ht="15.75" x14ac:dyDescent="0.2">
      <c r="B25" s="9" t="s">
        <v>2</v>
      </c>
      <c r="C25" s="12">
        <f t="shared" ref="C25:K25" si="15">C21/C23</f>
        <v>0.16629269508850661</v>
      </c>
      <c r="D25" s="12">
        <f t="shared" si="15"/>
        <v>0.18830070099105631</v>
      </c>
      <c r="E25" s="12">
        <f t="shared" si="15"/>
        <v>0.14220404234841194</v>
      </c>
      <c r="F25" s="12">
        <f t="shared" si="15"/>
        <v>0.14069161534817623</v>
      </c>
      <c r="G25" s="12">
        <f t="shared" si="15"/>
        <v>0.20701837023080547</v>
      </c>
      <c r="H25" s="12">
        <f t="shared" si="15"/>
        <v>4.3530085424140795E-2</v>
      </c>
      <c r="I25" s="12">
        <f t="shared" si="15"/>
        <v>0.32209144409234947</v>
      </c>
      <c r="J25" s="12">
        <f t="shared" si="15"/>
        <v>8.9892665474060829E-2</v>
      </c>
      <c r="K25" s="12">
        <f t="shared" si="15"/>
        <v>0.15208791208791209</v>
      </c>
      <c r="L25" s="12">
        <f>L21/L23</f>
        <v>0.10498687664041995</v>
      </c>
    </row>
  </sheetData>
  <mergeCells count="2">
    <mergeCell ref="B2:L2"/>
    <mergeCell ref="B19:L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3rd ROG 57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Coleman, Audrey Lynn 2</dc:creator>
  <cp:lastModifiedBy>Clark, Tracy (Gulf)</cp:lastModifiedBy>
  <dcterms:created xsi:type="dcterms:W3CDTF">2016-11-10T20:43:03Z</dcterms:created>
  <dcterms:modified xsi:type="dcterms:W3CDTF">2016-12-06T23:04:16Z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-1102761145</vt:i4>
  </property>
  <property fmtid="{D5CDD505-2E9C-101B-9397-08002B2CF9AE}" pid="3" name="_NewReviewCycle">
    <vt:lpwstr/>
  </property>
  <property fmtid="{D5CDD505-2E9C-101B-9397-08002B2CF9AE}" pid="4" name="_EmailSubject">
    <vt:lpwstr>Staff - ROG 57</vt:lpwstr>
  </property>
  <property fmtid="{D5CDD505-2E9C-101B-9397-08002B2CF9AE}" pid="5" name="_AuthorEmail">
    <vt:lpwstr>SKSECKIN@southernco.com</vt:lpwstr>
  </property>
  <property fmtid="{D5CDD505-2E9C-101B-9397-08002B2CF9AE}" pid="6" name="_AuthorEmailDisplayName">
    <vt:lpwstr>Seckinger, Sarah K.</vt:lpwstr>
  </property>
  <property fmtid="{D5CDD505-2E9C-101B-9397-08002B2CF9AE}" pid="7" name="_PreviousAdHocReviewCycleID">
    <vt:i4>1634843129</vt:i4>
  </property>
  <property fmtid="{D5CDD505-2E9C-101B-9397-08002B2CF9AE}" pid="8" name="_ReviewingToolsShownOnce">
    <vt:lpwstr/>
  </property>
</Properties>
</file>